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9920" windowHeight="8010" activeTab="2"/>
  </bookViews>
  <sheets>
    <sheet name="Sheet1" sheetId="1" r:id="rId1"/>
    <sheet name="top20privati" sheetId="2" r:id="rId2"/>
    <sheet name="top20publici" sheetId="3" r:id="rId3"/>
    <sheet name="obiect" sheetId="7" r:id="rId4"/>
  </sheets>
  <definedNames>
    <definedName name="_xlnm._FilterDatabase" localSheetId="1" hidden="1">top20privati!$A$3:$B$59</definedName>
    <definedName name="_xlnm._FilterDatabase" localSheetId="2" hidden="1">top20publici!$B$4:$C$38</definedName>
  </definedNames>
  <calcPr calcId="125725"/>
</workbook>
</file>

<file path=xl/calcChain.xml><?xml version="1.0" encoding="utf-8"?>
<calcChain xmlns="http://schemas.openxmlformats.org/spreadsheetml/2006/main">
  <c r="C36" i="7"/>
  <c r="D36"/>
  <c r="E36"/>
  <c r="B45" i="2"/>
  <c r="C35" i="3"/>
  <c r="C33"/>
  <c r="C27"/>
  <c r="A36" i="7"/>
  <c r="C6" i="1"/>
  <c r="D45" i="7"/>
  <c r="D42"/>
  <c r="C42"/>
  <c r="C45"/>
  <c r="E42"/>
  <c r="E45"/>
  <c r="A42"/>
  <c r="A45"/>
</calcChain>
</file>

<file path=xl/sharedStrings.xml><?xml version="1.0" encoding="utf-8"?>
<sst xmlns="http://schemas.openxmlformats.org/spreadsheetml/2006/main" count="139" uniqueCount="119">
  <si>
    <t>parti Field</t>
  </si>
  <si>
    <t>NumberOfDups</t>
  </si>
  <si>
    <t>SC INTERNATIONAL CENTURION GUARD SRL</t>
  </si>
  <si>
    <t>COMPANIANAŢIONALĂ DE CĂI FERATE CFR SA</t>
  </si>
  <si>
    <t>SC CARLYLE PROPERTIES SRL</t>
  </si>
  <si>
    <t>SOCIETATEA FEROVIARA DE TURISM SFT - CFR SA</t>
  </si>
  <si>
    <t>SC LUKOIL ROMANIA SRL</t>
  </si>
  <si>
    <t>SC COMPANIA NAŢIONALĂ DE TRANSPORTURI AERIENE ROMÂNE TAROM SA</t>
  </si>
  <si>
    <t>SC REGENT SECURITY PRAHOVA SRL</t>
  </si>
  <si>
    <t>SC SERVICE CICLOP SA</t>
  </si>
  <si>
    <t>SC FEA SA</t>
  </si>
  <si>
    <t>UNIUNEA SINDICALĂ SANITAS BUCUREŞTI</t>
  </si>
  <si>
    <t>COMPANIA NAŢIONALĂ DE AUTOSTRĂZI ŞI DRUMURI NAŢIONALE DIN ROMÂNIA SA</t>
  </si>
  <si>
    <t>SC CELPI SA</t>
  </si>
  <si>
    <t>SINDICATUL PENTRU UNITATEA SALARIAŢILOR TV</t>
  </si>
  <si>
    <t>SC MEDICOVER SRL</t>
  </si>
  <si>
    <t>SC GS BET SRL</t>
  </si>
  <si>
    <t>CNCFR-SA</t>
  </si>
  <si>
    <t>SINDICATUL SALARIAŢILOR DIN ÎNVĂŢĂMÂNT-BUCUREŞTI</t>
  </si>
  <si>
    <t>TEATRUL EVREIESC DE STAT</t>
  </si>
  <si>
    <t>SCCFR GEVARO SA</t>
  </si>
  <si>
    <t>SC CFR GEVARO SA</t>
  </si>
  <si>
    <t>obiect</t>
  </si>
  <si>
    <t>recalculare pensie</t>
  </si>
  <si>
    <t>contestaţie decizie de pensionare</t>
  </si>
  <si>
    <t>constatare nulitate absolută contract de muncă</t>
  </si>
  <si>
    <t>pretentii</t>
  </si>
  <si>
    <t>anulare act</t>
  </si>
  <si>
    <t>contestaţie decizie de concediere</t>
  </si>
  <si>
    <t>acţiune în răspundere patrimonială</t>
  </si>
  <si>
    <t>acţiune în constatare</t>
  </si>
  <si>
    <t>ordonanţă preşedinţială</t>
  </si>
  <si>
    <t>obligaţie de a face</t>
  </si>
  <si>
    <t>pensie de urmaş</t>
  </si>
  <si>
    <t>contestaţie decizie de sancţionare</t>
  </si>
  <si>
    <t>contestaţie la executare</t>
  </si>
  <si>
    <t>contestaţie decizie modificare unilaterală contract de muncă</t>
  </si>
  <si>
    <t>contestaţie calcul CAS</t>
  </si>
  <si>
    <t>contestaţie decizie suspendare contract de muncă</t>
  </si>
  <si>
    <t>nulitate act</t>
  </si>
  <si>
    <t>reconstituire vechime</t>
  </si>
  <si>
    <t>întoarcere executare</t>
  </si>
  <si>
    <t>contestaţie privind alte drepturi de asigurări sociale</t>
  </si>
  <si>
    <t>alte cereri</t>
  </si>
  <si>
    <t>sechestru asigurator</t>
  </si>
  <si>
    <t>suspendare executare</t>
  </si>
  <si>
    <t>anulare hotărâre consiliu de administraţie</t>
  </si>
  <si>
    <t xml:space="preserve">contestaţie indemnizaţie şomaj </t>
  </si>
  <si>
    <t xml:space="preserve">drepturi băneşti </t>
  </si>
  <si>
    <t xml:space="preserve">Completare/lămurire dispozitiv </t>
  </si>
  <si>
    <t xml:space="preserve">plată asigurări sociale </t>
  </si>
  <si>
    <t xml:space="preserve">calcul drepturi salariale </t>
  </si>
  <si>
    <t xml:space="preserve">completare carnet de muncă </t>
  </si>
  <si>
    <t xml:space="preserve">despăgubire </t>
  </si>
  <si>
    <t xml:space="preserve">conflict de competenţă </t>
  </si>
  <si>
    <t xml:space="preserve">contestaţie act </t>
  </si>
  <si>
    <t xml:space="preserve">termen de graţie/eşalonare plată obligaţie </t>
  </si>
  <si>
    <t xml:space="preserve">suspendarea provizorie a executarii </t>
  </si>
  <si>
    <t>Total Of ID</t>
  </si>
  <si>
    <t>p</t>
  </si>
  <si>
    <t/>
  </si>
  <si>
    <t>Ministerul Finanţelor Publice</t>
  </si>
  <si>
    <t>Ministerul Educaţiei Cercetării Tineretului și Sportului</t>
  </si>
  <si>
    <t>Filarmonica "George Enescu"</t>
  </si>
  <si>
    <t>Ministerul Culturii și Patrimoniului Naţional</t>
  </si>
  <si>
    <t>Inspectoratul școlar al Municipiului Bucureşti</t>
  </si>
  <si>
    <t>Ministerul Justiţiei și Libertatilor Cetatenesti</t>
  </si>
  <si>
    <t>Casa Judeţeană de Pensii Ilfov</t>
  </si>
  <si>
    <t>Autoritatea pentru Valorificarea Activelor Statului</t>
  </si>
  <si>
    <t>Agenţia Municipala pentru Ocuparea Fortei de Munca</t>
  </si>
  <si>
    <t>Ministerul Muncii Familiei și Protectiei Sociale</t>
  </si>
  <si>
    <t>Guvernul României-Secretariatul General al Guvernului</t>
  </si>
  <si>
    <t>Agenţia Domeniilor Statului</t>
  </si>
  <si>
    <t>Ministerul Sănătăţii</t>
  </si>
  <si>
    <t>Casa de Asigurări de Sanatate a Municipiului Bucureşti</t>
  </si>
  <si>
    <t>Primăria Sector 3</t>
  </si>
  <si>
    <t>Ministerul Afacerilor Externe</t>
  </si>
  <si>
    <t>Ministerul Agriculturii și Dezvoltării Rurale</t>
  </si>
  <si>
    <t>Companianaţională de Transporturi Aeriene Române Tarom</t>
  </si>
  <si>
    <t>Administraţia Domeniului Public Sector 5</t>
  </si>
  <si>
    <t>Institutul National de Cercetare Dezvoltare în Constructii Urbanism Durabila Urban-Incerc</t>
  </si>
  <si>
    <t>Consiliul National Pentru Combaterea Discriminarii</t>
  </si>
  <si>
    <t>Consiliul Local Sector 6</t>
  </si>
  <si>
    <t>Casa de Pensii A Municipiului Bucureşti</t>
  </si>
  <si>
    <t>Ministerul Apărării Naţionale</t>
  </si>
  <si>
    <t>Ministerul Administratie și Internelor</t>
  </si>
  <si>
    <t>Serviciul Roman de Informatii</t>
  </si>
  <si>
    <t>SC Omv Petrom SA</t>
  </si>
  <si>
    <t>Regia Autonomă De Transport Bucureşti</t>
  </si>
  <si>
    <t>SC Turbomecanica SA</t>
  </si>
  <si>
    <t>SC Energonuclear SA</t>
  </si>
  <si>
    <t>Banca Comerciala Romana SA</t>
  </si>
  <si>
    <t>SC Romexpo SA</t>
  </si>
  <si>
    <t>SC Ziua SRL</t>
  </si>
  <si>
    <t>SC Psv Company SA</t>
  </si>
  <si>
    <t>Scromaqua Holding SA Fostă Casrom SA</t>
  </si>
  <si>
    <t>Comchim SA</t>
  </si>
  <si>
    <t>SC Romtelecom SA</t>
  </si>
  <si>
    <t>SC Stanleybet SRL</t>
  </si>
  <si>
    <t>Societatea Feroviară De Turism Sft-CFR SA</t>
  </si>
  <si>
    <t>SC Victoria SA</t>
  </si>
  <si>
    <t>SC Telecomunicaţii CFR SA</t>
  </si>
  <si>
    <t>Compania Naţională De Căi Ferate CFR SA</t>
  </si>
  <si>
    <t>SC Sprint 2001 Import Export SRL</t>
  </si>
  <si>
    <t>Casa de Asigurări a Avocaţilor</t>
  </si>
  <si>
    <t>SC TLC Network SRL</t>
  </si>
  <si>
    <t>Societatea naţională de transport feroviar de marfă CFR Marfă SA</t>
  </si>
  <si>
    <t>Banca de Export Import a României Eximbank SA</t>
  </si>
  <si>
    <t>total</t>
  </si>
  <si>
    <t>Salariati</t>
  </si>
  <si>
    <t>Total Angajatori</t>
  </si>
  <si>
    <t>angajatori publici</t>
  </si>
  <si>
    <t>angajatori privati</t>
  </si>
  <si>
    <t>Parti in instanta</t>
  </si>
  <si>
    <t>Top angajati privati</t>
  </si>
  <si>
    <t>Numar total procese 2012</t>
  </si>
  <si>
    <t xml:space="preserve">                                                                          nr.angajatori public</t>
  </si>
  <si>
    <t xml:space="preserve">                                                                            nr.angajatori privat</t>
  </si>
  <si>
    <t>Top angajati publici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</si>
</sst>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</cellStyleXfs>
  <cellXfs count="19">
    <xf numFmtId="0" fontId="0" fillId="0" borderId="0" xfId="0"/>
    <xf numFmtId="0" fontId="0" fillId="0" borderId="0" xfId="0" applyFont="1"/>
    <xf numFmtId="0" fontId="1" fillId="0" borderId="0" xfId="0" applyFont="1"/>
    <xf numFmtId="0" fontId="3" fillId="2" borderId="1" xfId="4" applyFont="1" applyFill="1" applyBorder="1" applyAlignment="1">
      <alignment horizontal="center" wrapText="1"/>
    </xf>
    <xf numFmtId="0" fontId="3" fillId="2" borderId="1" xfId="4" applyFont="1" applyFill="1" applyBorder="1" applyAlignment="1">
      <alignment horizontal="center"/>
    </xf>
    <xf numFmtId="0" fontId="3" fillId="0" borderId="1" xfId="4" applyFont="1" applyFill="1" applyBorder="1" applyAlignment="1">
      <alignment wrapText="1"/>
    </xf>
    <xf numFmtId="0" fontId="3" fillId="0" borderId="1" xfId="4" applyFont="1" applyFill="1" applyBorder="1" applyAlignment="1">
      <alignment horizontal="right" wrapText="1"/>
    </xf>
    <xf numFmtId="0" fontId="5" fillId="0" borderId="1" xfId="4" applyFont="1" applyBorder="1"/>
    <xf numFmtId="0" fontId="6" fillId="0" borderId="1" xfId="0" applyFont="1" applyBorder="1" applyAlignment="1">
      <alignment wrapText="1"/>
    </xf>
    <xf numFmtId="0" fontId="3" fillId="0" borderId="1" xfId="3" applyFont="1" applyFill="1" applyBorder="1" applyAlignment="1">
      <alignment horizontal="right" wrapText="1"/>
    </xf>
    <xf numFmtId="0" fontId="3" fillId="2" borderId="2" xfId="3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0" borderId="1" xfId="2" applyFont="1" applyFill="1" applyBorder="1" applyAlignment="1">
      <alignment horizontal="right" wrapText="1"/>
    </xf>
    <xf numFmtId="0" fontId="3" fillId="0" borderId="1" xfId="1" applyFont="1" applyFill="1" applyBorder="1" applyAlignment="1">
      <alignment horizontal="right" wrapText="1"/>
    </xf>
    <xf numFmtId="0" fontId="3" fillId="0" borderId="1" xfId="2" applyFont="1" applyFill="1" applyBorder="1" applyAlignment="1">
      <alignment wrapText="1"/>
    </xf>
    <xf numFmtId="0" fontId="0" fillId="0" borderId="1" xfId="0" applyBorder="1"/>
    <xf numFmtId="0" fontId="1" fillId="0" borderId="1" xfId="0" applyFont="1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</cellXfs>
  <cellStyles count="5">
    <cellStyle name="Normal" xfId="0" builtinId="0"/>
    <cellStyle name="Normal_Sheet2" xfId="1"/>
    <cellStyle name="Normal_Sheet2_1" xfId="2"/>
    <cellStyle name="Normal_Sheet3" xfId="3"/>
    <cellStyle name="Normal_Sheet7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title>
      <c:tx>
        <c:rich>
          <a:bodyPr/>
          <a:lstStyle/>
          <a:p>
            <a:pPr>
              <a:defRPr/>
            </a:pPr>
            <a:r>
              <a:rPr lang="ro-RO"/>
              <a:t>Angajatori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showCatName val="1"/>
            <c:showPercent val="1"/>
          </c:dLbls>
          <c:cat>
            <c:strRef>
              <c:f>Sheet1!$B$7:$B$8</c:f>
              <c:strCache>
                <c:ptCount val="2"/>
                <c:pt idx="0">
                  <c:v>                                                                          nr.angajatori public</c:v>
                </c:pt>
                <c:pt idx="1">
                  <c:v>                                                                            nr.angajatori privat</c:v>
                </c:pt>
              </c:strCache>
            </c:strRef>
          </c:cat>
          <c:val>
            <c:numRef>
              <c:f>Sheet1!$C$7:$C$8</c:f>
              <c:numCache>
                <c:formatCode>General</c:formatCode>
                <c:ptCount val="2"/>
                <c:pt idx="0">
                  <c:v>1699</c:v>
                </c:pt>
                <c:pt idx="1">
                  <c:v>2501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title>
      <c:tx>
        <c:rich>
          <a:bodyPr/>
          <a:lstStyle/>
          <a:p>
            <a:pPr>
              <a:defRPr/>
            </a:pPr>
            <a:r>
              <a:rPr lang="en-US"/>
              <a:t>Obiect</a:t>
            </a:r>
            <a:endParaRPr lang="ro-RO"/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obiect!$B$2:$B$11</c:f>
              <c:strCache>
                <c:ptCount val="10"/>
                <c:pt idx="0">
                  <c:v>drepturi băneşti </c:v>
                </c:pt>
                <c:pt idx="1">
                  <c:v>contestaţie decizie de concediere</c:v>
                </c:pt>
                <c:pt idx="2">
                  <c:v>acţiune în răspundere patrimonială</c:v>
                </c:pt>
                <c:pt idx="3">
                  <c:v>obligaţie de a face</c:v>
                </c:pt>
                <c:pt idx="4">
                  <c:v>acţiune în constatare</c:v>
                </c:pt>
                <c:pt idx="5">
                  <c:v>pretentii</c:v>
                </c:pt>
                <c:pt idx="6">
                  <c:v>contestaţie calcul CAS</c:v>
                </c:pt>
                <c:pt idx="7">
                  <c:v>anulare act</c:v>
                </c:pt>
                <c:pt idx="8">
                  <c:v>contestaţie decizie modificare unilaterală contract de muncă</c:v>
                </c:pt>
                <c:pt idx="9">
                  <c:v>contestaţie decizie de sancţionare</c:v>
                </c:pt>
              </c:strCache>
            </c:strRef>
          </c:cat>
          <c:val>
            <c:numRef>
              <c:f>obiect!$A$2:$A$11</c:f>
              <c:numCache>
                <c:formatCode>General</c:formatCode>
                <c:ptCount val="10"/>
                <c:pt idx="0">
                  <c:v>16311</c:v>
                </c:pt>
                <c:pt idx="1">
                  <c:v>2160</c:v>
                </c:pt>
                <c:pt idx="2">
                  <c:v>1551</c:v>
                </c:pt>
                <c:pt idx="3">
                  <c:v>1258</c:v>
                </c:pt>
                <c:pt idx="4">
                  <c:v>986</c:v>
                </c:pt>
                <c:pt idx="5">
                  <c:v>887</c:v>
                </c:pt>
                <c:pt idx="6">
                  <c:v>837</c:v>
                </c:pt>
                <c:pt idx="7">
                  <c:v>600</c:v>
                </c:pt>
                <c:pt idx="8">
                  <c:v>402</c:v>
                </c:pt>
                <c:pt idx="9">
                  <c:v>338</c:v>
                </c:pt>
              </c:numCache>
            </c:numRef>
          </c:val>
        </c:ser>
        <c:dLbls/>
        <c:shape val="cylinder"/>
        <c:axId val="105877888"/>
        <c:axId val="105879424"/>
        <c:axId val="0"/>
      </c:bar3DChart>
      <c:catAx>
        <c:axId val="105877888"/>
        <c:scaling>
          <c:orientation val="minMax"/>
        </c:scaling>
        <c:axPos val="b"/>
        <c:majorTickMark val="none"/>
        <c:tickLblPos val="nextTo"/>
        <c:crossAx val="105879424"/>
        <c:crosses val="autoZero"/>
        <c:auto val="1"/>
        <c:lblAlgn val="ctr"/>
        <c:lblOffset val="100"/>
      </c:catAx>
      <c:valAx>
        <c:axId val="10587942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1058778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475131233595802"/>
          <c:y val="0.52513084987183622"/>
          <c:w val="0.12858202099737534"/>
          <c:h val="0.10168777148470476"/>
        </c:manualLayout>
      </c:layout>
    </c:legend>
    <c:plotVisOnly val="1"/>
  </c:chart>
  <c:printSettings>
    <c:headerFooter/>
    <c:pageMargins b="0.75" l="0.7" r="0.7" t="0.75" header="0.3" footer="0.3"/>
    <c:pageSetup paperSize="9"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title>
      <c:tx>
        <c:rich>
          <a:bodyPr/>
          <a:lstStyle/>
          <a:p>
            <a:pPr>
              <a:defRPr/>
            </a:pPr>
            <a:r>
              <a:rPr lang="en-US"/>
              <a:t>obiect public-privat</a:t>
            </a:r>
            <a:endParaRPr lang="ro-RO"/>
          </a:p>
        </c:rich>
      </c:tx>
      <c:layout>
        <c:manualLayout>
          <c:xMode val="edge"/>
          <c:yMode val="edge"/>
          <c:x val="0.38079155730533681"/>
          <c:y val="1.8518518518518517E-2"/>
        </c:manualLayout>
      </c:layout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obiect!$C$1</c:f>
              <c:strCache>
                <c:ptCount val="1"/>
                <c:pt idx="0">
                  <c:v>angajatori publici</c:v>
                </c:pt>
              </c:strCache>
            </c:strRef>
          </c:tx>
          <c:cat>
            <c:strRef>
              <c:f>obiect!$B$2:$B$14</c:f>
              <c:strCache>
                <c:ptCount val="13"/>
                <c:pt idx="0">
                  <c:v>drepturi băneşti </c:v>
                </c:pt>
                <c:pt idx="1">
                  <c:v>contestaţie decizie de concediere</c:v>
                </c:pt>
                <c:pt idx="2">
                  <c:v>acţiune în răspundere patrimonială</c:v>
                </c:pt>
                <c:pt idx="3">
                  <c:v>obligaţie de a face</c:v>
                </c:pt>
                <c:pt idx="4">
                  <c:v>acţiune în constatare</c:v>
                </c:pt>
                <c:pt idx="5">
                  <c:v>pretentii</c:v>
                </c:pt>
                <c:pt idx="6">
                  <c:v>contestaţie calcul CAS</c:v>
                </c:pt>
                <c:pt idx="7">
                  <c:v>anulare act</c:v>
                </c:pt>
                <c:pt idx="8">
                  <c:v>contestaţie decizie modificare unilaterală contract de muncă</c:v>
                </c:pt>
                <c:pt idx="9">
                  <c:v>contestaţie decizie de sancţionare</c:v>
                </c:pt>
                <c:pt idx="10">
                  <c:v>ordonanţă preşedinţială</c:v>
                </c:pt>
                <c:pt idx="11">
                  <c:v>Completare/lămurire dispozitiv </c:v>
                </c:pt>
                <c:pt idx="12">
                  <c:v>despăgubire </c:v>
                </c:pt>
              </c:strCache>
            </c:strRef>
          </c:cat>
          <c:val>
            <c:numRef>
              <c:f>obiect!$C$2:$C$14</c:f>
              <c:numCache>
                <c:formatCode>General</c:formatCode>
                <c:ptCount val="13"/>
                <c:pt idx="0">
                  <c:v>2504</c:v>
                </c:pt>
                <c:pt idx="1">
                  <c:v>271</c:v>
                </c:pt>
                <c:pt idx="2">
                  <c:v>220</c:v>
                </c:pt>
                <c:pt idx="3">
                  <c:v>341</c:v>
                </c:pt>
                <c:pt idx="4">
                  <c:v>123</c:v>
                </c:pt>
                <c:pt idx="5">
                  <c:v>232</c:v>
                </c:pt>
                <c:pt idx="6">
                  <c:v>433</c:v>
                </c:pt>
                <c:pt idx="7">
                  <c:v>149</c:v>
                </c:pt>
                <c:pt idx="8">
                  <c:v>101</c:v>
                </c:pt>
                <c:pt idx="9">
                  <c:v>66</c:v>
                </c:pt>
                <c:pt idx="10">
                  <c:v>72</c:v>
                </c:pt>
                <c:pt idx="11">
                  <c:v>73</c:v>
                </c:pt>
                <c:pt idx="12">
                  <c:v>80</c:v>
                </c:pt>
              </c:numCache>
            </c:numRef>
          </c:val>
        </c:ser>
        <c:ser>
          <c:idx val="1"/>
          <c:order val="1"/>
          <c:tx>
            <c:strRef>
              <c:f>obiect!$D$1</c:f>
              <c:strCache>
                <c:ptCount val="1"/>
                <c:pt idx="0">
                  <c:v>angajatori privati</c:v>
                </c:pt>
              </c:strCache>
            </c:strRef>
          </c:tx>
          <c:cat>
            <c:strRef>
              <c:f>obiect!$B$2:$B$14</c:f>
              <c:strCache>
                <c:ptCount val="13"/>
                <c:pt idx="0">
                  <c:v>drepturi băneşti </c:v>
                </c:pt>
                <c:pt idx="1">
                  <c:v>contestaţie decizie de concediere</c:v>
                </c:pt>
                <c:pt idx="2">
                  <c:v>acţiune în răspundere patrimonială</c:v>
                </c:pt>
                <c:pt idx="3">
                  <c:v>obligaţie de a face</c:v>
                </c:pt>
                <c:pt idx="4">
                  <c:v>acţiune în constatare</c:v>
                </c:pt>
                <c:pt idx="5">
                  <c:v>pretentii</c:v>
                </c:pt>
                <c:pt idx="6">
                  <c:v>contestaţie calcul CAS</c:v>
                </c:pt>
                <c:pt idx="7">
                  <c:v>anulare act</c:v>
                </c:pt>
                <c:pt idx="8">
                  <c:v>contestaţie decizie modificare unilaterală contract de muncă</c:v>
                </c:pt>
                <c:pt idx="9">
                  <c:v>contestaţie decizie de sancţionare</c:v>
                </c:pt>
                <c:pt idx="10">
                  <c:v>ordonanţă preşedinţială</c:v>
                </c:pt>
                <c:pt idx="11">
                  <c:v>Completare/lămurire dispozitiv </c:v>
                </c:pt>
                <c:pt idx="12">
                  <c:v>despăgubire </c:v>
                </c:pt>
              </c:strCache>
            </c:strRef>
          </c:cat>
          <c:val>
            <c:numRef>
              <c:f>obiect!$D$2:$D$14</c:f>
              <c:numCache>
                <c:formatCode>General</c:formatCode>
                <c:ptCount val="13"/>
                <c:pt idx="0">
                  <c:v>1269</c:v>
                </c:pt>
                <c:pt idx="1">
                  <c:v>823</c:v>
                </c:pt>
                <c:pt idx="2">
                  <c:v>458</c:v>
                </c:pt>
                <c:pt idx="3">
                  <c:v>184</c:v>
                </c:pt>
                <c:pt idx="4">
                  <c:v>110</c:v>
                </c:pt>
                <c:pt idx="5">
                  <c:v>100</c:v>
                </c:pt>
                <c:pt idx="6">
                  <c:v>2</c:v>
                </c:pt>
                <c:pt idx="7">
                  <c:v>106</c:v>
                </c:pt>
                <c:pt idx="8">
                  <c:v>30</c:v>
                </c:pt>
                <c:pt idx="9">
                  <c:v>95</c:v>
                </c:pt>
                <c:pt idx="10">
                  <c:v>11</c:v>
                </c:pt>
                <c:pt idx="11">
                  <c:v>31</c:v>
                </c:pt>
                <c:pt idx="12">
                  <c:v>50</c:v>
                </c:pt>
              </c:numCache>
            </c:numRef>
          </c:val>
        </c:ser>
        <c:dLbls/>
        <c:shape val="cylinder"/>
        <c:axId val="101325440"/>
        <c:axId val="101414784"/>
        <c:axId val="0"/>
      </c:bar3DChart>
      <c:catAx>
        <c:axId val="101325440"/>
        <c:scaling>
          <c:orientation val="minMax"/>
        </c:scaling>
        <c:axPos val="b"/>
        <c:majorTickMark val="none"/>
        <c:tickLblPos val="nextTo"/>
        <c:crossAx val="101414784"/>
        <c:crosses val="autoZero"/>
        <c:auto val="1"/>
        <c:lblAlgn val="ctr"/>
        <c:lblOffset val="100"/>
      </c:catAx>
      <c:valAx>
        <c:axId val="10141478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1013254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 paperSize="9" orientation="landscape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title>
      <c:tx>
        <c:rich>
          <a:bodyPr/>
          <a:lstStyle/>
          <a:p>
            <a:pPr algn="ctr">
              <a:defRPr/>
            </a:pPr>
            <a:r>
              <a:rPr lang="en-US" sz="1200" b="1" i="0" baseline="0"/>
              <a:t>obiect public-privat</a:t>
            </a:r>
          </a:p>
          <a:p>
            <a:pPr algn="ctr">
              <a:defRPr/>
            </a:pPr>
            <a:r>
              <a:rPr lang="en-US" sz="1200" b="1" i="0" baseline="0"/>
              <a:t>- fara drepturi banesti -</a:t>
            </a:r>
            <a:endParaRPr lang="ro-RO" sz="1200" b="1" i="0" baseline="0"/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obiect!$C$81</c:f>
              <c:strCache>
                <c:ptCount val="1"/>
                <c:pt idx="0">
                  <c:v>angajatori publici</c:v>
                </c:pt>
              </c:strCache>
            </c:strRef>
          </c:tx>
          <c:cat>
            <c:strRef>
              <c:f>obiect!$B$82:$B$93</c:f>
              <c:strCache>
                <c:ptCount val="12"/>
                <c:pt idx="0">
                  <c:v>contestaţie decizie de concediere</c:v>
                </c:pt>
                <c:pt idx="1">
                  <c:v>acţiune în răspundere patrimonială</c:v>
                </c:pt>
                <c:pt idx="2">
                  <c:v>obligaţie de a face</c:v>
                </c:pt>
                <c:pt idx="3">
                  <c:v>acţiune în constatare</c:v>
                </c:pt>
                <c:pt idx="4">
                  <c:v>pretentii</c:v>
                </c:pt>
                <c:pt idx="5">
                  <c:v>contestaţie calcul CAS</c:v>
                </c:pt>
                <c:pt idx="6">
                  <c:v>anulare act</c:v>
                </c:pt>
                <c:pt idx="7">
                  <c:v>contestaţie decizie modificare unilaterală contract de muncă</c:v>
                </c:pt>
                <c:pt idx="8">
                  <c:v>contestaţie decizie de sancţionare</c:v>
                </c:pt>
                <c:pt idx="9">
                  <c:v>ordonanţă preşedinţială</c:v>
                </c:pt>
                <c:pt idx="10">
                  <c:v>Completare/lămurire dispozitiv </c:v>
                </c:pt>
                <c:pt idx="11">
                  <c:v>despăgubire </c:v>
                </c:pt>
              </c:strCache>
            </c:strRef>
          </c:cat>
          <c:val>
            <c:numRef>
              <c:f>obiect!$C$82:$C$93</c:f>
              <c:numCache>
                <c:formatCode>General</c:formatCode>
                <c:ptCount val="12"/>
                <c:pt idx="0">
                  <c:v>271</c:v>
                </c:pt>
                <c:pt idx="1">
                  <c:v>220</c:v>
                </c:pt>
                <c:pt idx="2">
                  <c:v>341</c:v>
                </c:pt>
                <c:pt idx="3">
                  <c:v>123</c:v>
                </c:pt>
                <c:pt idx="4">
                  <c:v>232</c:v>
                </c:pt>
                <c:pt idx="5">
                  <c:v>433</c:v>
                </c:pt>
                <c:pt idx="6">
                  <c:v>149</c:v>
                </c:pt>
                <c:pt idx="7">
                  <c:v>101</c:v>
                </c:pt>
                <c:pt idx="8">
                  <c:v>66</c:v>
                </c:pt>
                <c:pt idx="9">
                  <c:v>72</c:v>
                </c:pt>
                <c:pt idx="10">
                  <c:v>73</c:v>
                </c:pt>
                <c:pt idx="11">
                  <c:v>80</c:v>
                </c:pt>
              </c:numCache>
            </c:numRef>
          </c:val>
        </c:ser>
        <c:ser>
          <c:idx val="1"/>
          <c:order val="1"/>
          <c:tx>
            <c:strRef>
              <c:f>obiect!$D$81</c:f>
              <c:strCache>
                <c:ptCount val="1"/>
                <c:pt idx="0">
                  <c:v>angajatori privati</c:v>
                </c:pt>
              </c:strCache>
            </c:strRef>
          </c:tx>
          <c:cat>
            <c:strRef>
              <c:f>obiect!$B$82:$B$93</c:f>
              <c:strCache>
                <c:ptCount val="12"/>
                <c:pt idx="0">
                  <c:v>contestaţie decizie de concediere</c:v>
                </c:pt>
                <c:pt idx="1">
                  <c:v>acţiune în răspundere patrimonială</c:v>
                </c:pt>
                <c:pt idx="2">
                  <c:v>obligaţie de a face</c:v>
                </c:pt>
                <c:pt idx="3">
                  <c:v>acţiune în constatare</c:v>
                </c:pt>
                <c:pt idx="4">
                  <c:v>pretentii</c:v>
                </c:pt>
                <c:pt idx="5">
                  <c:v>contestaţie calcul CAS</c:v>
                </c:pt>
                <c:pt idx="6">
                  <c:v>anulare act</c:v>
                </c:pt>
                <c:pt idx="7">
                  <c:v>contestaţie decizie modificare unilaterală contract de muncă</c:v>
                </c:pt>
                <c:pt idx="8">
                  <c:v>contestaţie decizie de sancţionare</c:v>
                </c:pt>
                <c:pt idx="9">
                  <c:v>ordonanţă preşedinţială</c:v>
                </c:pt>
                <c:pt idx="10">
                  <c:v>Completare/lămurire dispozitiv </c:v>
                </c:pt>
                <c:pt idx="11">
                  <c:v>despăgubire </c:v>
                </c:pt>
              </c:strCache>
            </c:strRef>
          </c:cat>
          <c:val>
            <c:numRef>
              <c:f>obiect!$D$82:$D$93</c:f>
              <c:numCache>
                <c:formatCode>General</c:formatCode>
                <c:ptCount val="12"/>
                <c:pt idx="0">
                  <c:v>823</c:v>
                </c:pt>
                <c:pt idx="1">
                  <c:v>458</c:v>
                </c:pt>
                <c:pt idx="2">
                  <c:v>184</c:v>
                </c:pt>
                <c:pt idx="3">
                  <c:v>110</c:v>
                </c:pt>
                <c:pt idx="4">
                  <c:v>100</c:v>
                </c:pt>
                <c:pt idx="5">
                  <c:v>2</c:v>
                </c:pt>
                <c:pt idx="6">
                  <c:v>106</c:v>
                </c:pt>
                <c:pt idx="7">
                  <c:v>30</c:v>
                </c:pt>
                <c:pt idx="8">
                  <c:v>95</c:v>
                </c:pt>
                <c:pt idx="9">
                  <c:v>11</c:v>
                </c:pt>
                <c:pt idx="10">
                  <c:v>31</c:v>
                </c:pt>
                <c:pt idx="11">
                  <c:v>50</c:v>
                </c:pt>
              </c:numCache>
            </c:numRef>
          </c:val>
        </c:ser>
        <c:dLbls/>
        <c:shape val="cylinder"/>
        <c:axId val="105626624"/>
        <c:axId val="105892864"/>
        <c:axId val="0"/>
      </c:bar3DChart>
      <c:catAx>
        <c:axId val="105626624"/>
        <c:scaling>
          <c:orientation val="minMax"/>
        </c:scaling>
        <c:axPos val="b"/>
        <c:majorTickMark val="none"/>
        <c:tickLblPos val="nextTo"/>
        <c:crossAx val="105892864"/>
        <c:crosses val="autoZero"/>
        <c:auto val="1"/>
        <c:lblAlgn val="ctr"/>
        <c:lblOffset val="100"/>
      </c:catAx>
      <c:valAx>
        <c:axId val="10589286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1056266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title>
      <c:tx>
        <c:rich>
          <a:bodyPr/>
          <a:lstStyle/>
          <a:p>
            <a:pPr>
              <a:defRPr/>
            </a:pPr>
            <a:r>
              <a:rPr lang="en-US"/>
              <a:t>Total parti </a:t>
            </a:r>
            <a:endParaRPr lang="ro-RO"/>
          </a:p>
        </c:rich>
      </c:tx>
      <c:layout/>
    </c:title>
    <c:plotArea>
      <c:layout/>
      <c:pieChart>
        <c:varyColors val="1"/>
        <c:ser>
          <c:idx val="0"/>
          <c:order val="0"/>
          <c:explosion val="25"/>
          <c:cat>
            <c:strRef>
              <c:f>Sheet1!$B$5:$B$6</c:f>
              <c:strCache>
                <c:ptCount val="2"/>
                <c:pt idx="0">
                  <c:v>Salariati</c:v>
                </c:pt>
                <c:pt idx="1">
                  <c:v>Total Angajatori</c:v>
                </c:pt>
              </c:strCache>
            </c:strRef>
          </c:cat>
          <c:val>
            <c:numRef>
              <c:f>Sheet1!$C$5:$C$6</c:f>
              <c:numCache>
                <c:formatCode>General</c:formatCode>
                <c:ptCount val="2"/>
                <c:pt idx="0">
                  <c:v>31097</c:v>
                </c:pt>
                <c:pt idx="1">
                  <c:v>4200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" l="0.7" r="0.7" t="0.75" header="0.3" footer="0.3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title>
      <c:tx>
        <c:rich>
          <a:bodyPr/>
          <a:lstStyle/>
          <a:p>
            <a:pPr>
              <a:defRPr/>
            </a:pPr>
            <a:r>
              <a:rPr lang="ro-RO"/>
              <a:t>Top 20 Angajatori privati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cat>
            <c:strRef>
              <c:f>top20privati!$A$4:$A$24</c:f>
              <c:strCache>
                <c:ptCount val="21"/>
                <c:pt idx="0">
                  <c:v>SC Omv Petrom SA</c:v>
                </c:pt>
                <c:pt idx="1">
                  <c:v>Regia Autonomă De Transport Bucureşti</c:v>
                </c:pt>
                <c:pt idx="2">
                  <c:v>SC Turbomecanica SA</c:v>
                </c:pt>
                <c:pt idx="3">
                  <c:v>SC Energonuclear SA</c:v>
                </c:pt>
                <c:pt idx="4">
                  <c:v>Banca Comerciala Romana SA</c:v>
                </c:pt>
                <c:pt idx="5">
                  <c:v>SC Romexpo SA</c:v>
                </c:pt>
                <c:pt idx="6">
                  <c:v>SC Ziua SRL</c:v>
                </c:pt>
                <c:pt idx="7">
                  <c:v>SC Psv Company SA</c:v>
                </c:pt>
                <c:pt idx="8">
                  <c:v>Scromaqua Holding SA Fostă Casrom SA</c:v>
                </c:pt>
                <c:pt idx="9">
                  <c:v>Comchim SA</c:v>
                </c:pt>
                <c:pt idx="10">
                  <c:v>SC Romtelecom SA</c:v>
                </c:pt>
                <c:pt idx="11">
                  <c:v>SC Stanleybet SRL</c:v>
                </c:pt>
                <c:pt idx="12">
                  <c:v>Societatea Feroviară De Turism Sft-CFR SA</c:v>
                </c:pt>
                <c:pt idx="13">
                  <c:v>SC Victoria SA</c:v>
                </c:pt>
                <c:pt idx="14">
                  <c:v>SC Telecomunicaţii CFR SA</c:v>
                </c:pt>
                <c:pt idx="15">
                  <c:v>Compania Naţională De Căi Ferate CFR SA</c:v>
                </c:pt>
                <c:pt idx="16">
                  <c:v>SC Sprint 2001 Import Export SRL</c:v>
                </c:pt>
                <c:pt idx="17">
                  <c:v>Casa de Asigurări a Avocaţilor</c:v>
                </c:pt>
                <c:pt idx="18">
                  <c:v>SC TLC Network SRL</c:v>
                </c:pt>
                <c:pt idx="19">
                  <c:v>Societatea naţională de transport feroviar de marfă CFR Marfă SA</c:v>
                </c:pt>
                <c:pt idx="20">
                  <c:v>Banca de Export Import a României Eximbank SA</c:v>
                </c:pt>
              </c:strCache>
            </c:strRef>
          </c:cat>
          <c:val>
            <c:numRef>
              <c:f>top20privati!$B$4:$B$24</c:f>
              <c:numCache>
                <c:formatCode>General</c:formatCode>
                <c:ptCount val="21"/>
                <c:pt idx="0">
                  <c:v>167</c:v>
                </c:pt>
                <c:pt idx="1">
                  <c:v>64</c:v>
                </c:pt>
                <c:pt idx="2">
                  <c:v>33</c:v>
                </c:pt>
                <c:pt idx="3">
                  <c:v>27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10</c:v>
                </c:pt>
                <c:pt idx="11">
                  <c:v>10</c:v>
                </c:pt>
                <c:pt idx="12">
                  <c:v>9</c:v>
                </c:pt>
                <c:pt idx="13">
                  <c:v>9</c:v>
                </c:pt>
                <c:pt idx="14">
                  <c:v>8</c:v>
                </c:pt>
                <c:pt idx="15">
                  <c:v>8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</c:numCache>
            </c:numRef>
          </c:val>
        </c:ser>
        <c:axId val="91922816"/>
        <c:axId val="91924352"/>
      </c:barChart>
      <c:catAx>
        <c:axId val="91922816"/>
        <c:scaling>
          <c:orientation val="minMax"/>
        </c:scaling>
        <c:axPos val="b"/>
        <c:majorTickMark val="none"/>
        <c:tickLblPos val="nextTo"/>
        <c:crossAx val="91924352"/>
        <c:crosses val="autoZero"/>
        <c:auto val="1"/>
        <c:lblAlgn val="ctr"/>
        <c:lblOffset val="100"/>
      </c:catAx>
      <c:valAx>
        <c:axId val="91924352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9192281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title>
      <c:tx>
        <c:rich>
          <a:bodyPr/>
          <a:lstStyle/>
          <a:p>
            <a:pPr>
              <a:defRPr/>
            </a:pPr>
            <a:r>
              <a:rPr lang="ro-RO" sz="1800" b="1" i="0" u="none" strike="noStrike" baseline="0"/>
              <a:t>Top 20 Angajatori Privati</a:t>
            </a:r>
            <a:endParaRPr lang="ro-RO"/>
          </a:p>
        </c:rich>
      </c:tx>
      <c:layout>
        <c:manualLayout>
          <c:xMode val="edge"/>
          <c:yMode val="edge"/>
          <c:x val="0.6455482166446499"/>
          <c:y val="2.0869565217391306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dLbl>
              <c:idx val="3"/>
              <c:layout>
                <c:manualLayout>
                  <c:x val="-3.8939244219307459E-2"/>
                  <c:y val="0.15745584845372593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0"/>
                  <c:y val="0.12637096884628549"/>
                </c:manualLayout>
              </c:layout>
              <c:showCatName val="1"/>
              <c:showPercent val="1"/>
            </c:dLbl>
            <c:dLbl>
              <c:idx val="5"/>
              <c:layout>
                <c:manualLayout>
                  <c:x val="-9.5833463353408487E-5"/>
                  <c:y val="8.3222092890562621E-2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4.4033465433729647E-5"/>
                  <c:y val="6.0576332306287797E-2"/>
                </c:manualLayout>
              </c:layout>
              <c:showCatName val="1"/>
              <c:showPercent val="1"/>
            </c:dLbl>
            <c:dLbl>
              <c:idx val="7"/>
              <c:layout>
                <c:manualLayout>
                  <c:x val="-9.6065765887586411E-3"/>
                  <c:y val="-1.8585781125185444E-2"/>
                </c:manualLayout>
              </c:layout>
              <c:showCatName val="1"/>
              <c:showPercent val="1"/>
            </c:dLbl>
            <c:dLbl>
              <c:idx val="8"/>
              <c:layout>
                <c:manualLayout>
                  <c:x val="8.4544253632760924E-4"/>
                  <c:y val="-8.4409448818897666E-3"/>
                </c:manualLayout>
              </c:layout>
              <c:showCatName val="1"/>
              <c:showPercent val="1"/>
            </c:dLbl>
            <c:dLbl>
              <c:idx val="19"/>
              <c:layout>
                <c:manualLayout>
                  <c:x val="0.2142472877812335"/>
                  <c:y val="-6.0028392103161021E-2"/>
                </c:manualLayout>
              </c:layout>
              <c:showCatName val="1"/>
              <c:showPercent val="1"/>
            </c:dLbl>
            <c:dLbl>
              <c:idx val="20"/>
              <c:layout>
                <c:manualLayout>
                  <c:x val="0.42395052996182614"/>
                  <c:y val="-5.0006801323747581E-2"/>
                </c:manualLayout>
              </c:layout>
              <c:showCatName val="1"/>
              <c:showPercent val="1"/>
            </c:dLbl>
            <c:txPr>
              <a:bodyPr/>
              <a:lstStyle/>
              <a:p>
                <a:pPr>
                  <a:defRPr sz="700"/>
                </a:pPr>
                <a:endParaRPr lang="ro-RO"/>
              </a:p>
            </c:txPr>
            <c:showCatName val="1"/>
            <c:showPercent val="1"/>
            <c:showLeaderLines val="1"/>
          </c:dLbls>
          <c:cat>
            <c:strRef>
              <c:f>top20privati!$A$4:$A$24</c:f>
              <c:strCache>
                <c:ptCount val="21"/>
                <c:pt idx="0">
                  <c:v>SC Omv Petrom SA</c:v>
                </c:pt>
                <c:pt idx="1">
                  <c:v>Regia Autonomă De Transport Bucureşti</c:v>
                </c:pt>
                <c:pt idx="2">
                  <c:v>SC Turbomecanica SA</c:v>
                </c:pt>
                <c:pt idx="3">
                  <c:v>SC Energonuclear SA</c:v>
                </c:pt>
                <c:pt idx="4">
                  <c:v>Banca Comerciala Romana SA</c:v>
                </c:pt>
                <c:pt idx="5">
                  <c:v>SC Romexpo SA</c:v>
                </c:pt>
                <c:pt idx="6">
                  <c:v>SC Ziua SRL</c:v>
                </c:pt>
                <c:pt idx="7">
                  <c:v>SC Psv Company SA</c:v>
                </c:pt>
                <c:pt idx="8">
                  <c:v>Scromaqua Holding SA Fostă Casrom SA</c:v>
                </c:pt>
                <c:pt idx="9">
                  <c:v>Comchim SA</c:v>
                </c:pt>
                <c:pt idx="10">
                  <c:v>SC Romtelecom SA</c:v>
                </c:pt>
                <c:pt idx="11">
                  <c:v>SC Stanleybet SRL</c:v>
                </c:pt>
                <c:pt idx="12">
                  <c:v>Societatea Feroviară De Turism Sft-CFR SA</c:v>
                </c:pt>
                <c:pt idx="13">
                  <c:v>SC Victoria SA</c:v>
                </c:pt>
                <c:pt idx="14">
                  <c:v>SC Telecomunicaţii CFR SA</c:v>
                </c:pt>
                <c:pt idx="15">
                  <c:v>Compania Naţională De Căi Ferate CFR SA</c:v>
                </c:pt>
                <c:pt idx="16">
                  <c:v>SC Sprint 2001 Import Export SRL</c:v>
                </c:pt>
                <c:pt idx="17">
                  <c:v>Casa de Asigurări a Avocaţilor</c:v>
                </c:pt>
                <c:pt idx="18">
                  <c:v>SC TLC Network SRL</c:v>
                </c:pt>
                <c:pt idx="19">
                  <c:v>Societatea naţională de transport feroviar de marfă CFR Marfă SA</c:v>
                </c:pt>
                <c:pt idx="20">
                  <c:v>Banca de Export Import a României Eximbank SA</c:v>
                </c:pt>
              </c:strCache>
            </c:strRef>
          </c:cat>
          <c:val>
            <c:numRef>
              <c:f>top20privati!$B$4:$B$24</c:f>
              <c:numCache>
                <c:formatCode>General</c:formatCode>
                <c:ptCount val="21"/>
                <c:pt idx="0">
                  <c:v>167</c:v>
                </c:pt>
                <c:pt idx="1">
                  <c:v>64</c:v>
                </c:pt>
                <c:pt idx="2">
                  <c:v>33</c:v>
                </c:pt>
                <c:pt idx="3">
                  <c:v>27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10</c:v>
                </c:pt>
                <c:pt idx="11">
                  <c:v>10</c:v>
                </c:pt>
                <c:pt idx="12">
                  <c:v>9</c:v>
                </c:pt>
                <c:pt idx="13">
                  <c:v>9</c:v>
                </c:pt>
                <c:pt idx="14">
                  <c:v>8</c:v>
                </c:pt>
                <c:pt idx="15">
                  <c:v>8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title>
      <c:tx>
        <c:rich>
          <a:bodyPr/>
          <a:lstStyle/>
          <a:p>
            <a:pPr>
              <a:defRPr/>
            </a:pPr>
            <a:r>
              <a:rPr lang="ro-RO"/>
              <a:t>Top</a:t>
            </a:r>
            <a:r>
              <a:rPr lang="ro-RO" baseline="0"/>
              <a:t> 20 angajatori publici</a:t>
            </a:r>
            <a:endParaRPr lang="ro-RO"/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top20publici!$B$5:$B$24</c:f>
              <c:strCache>
                <c:ptCount val="20"/>
                <c:pt idx="0">
                  <c:v>Ministerul Finanţelor Publice</c:v>
                </c:pt>
                <c:pt idx="1">
                  <c:v>Ministerul Educaţiei Cercetării Tineretului și Sportului</c:v>
                </c:pt>
                <c:pt idx="2">
                  <c:v>Filarmonica "George Enescu"</c:v>
                </c:pt>
                <c:pt idx="3">
                  <c:v>Ministerul Culturii și Patrimoniului Naţional</c:v>
                </c:pt>
                <c:pt idx="4">
                  <c:v>Inspectoratul școlar al Municipiului Bucureşti</c:v>
                </c:pt>
                <c:pt idx="5">
                  <c:v>Ministerul Justiţiei și Libertatilor Cetatenesti</c:v>
                </c:pt>
                <c:pt idx="6">
                  <c:v>Casa Judeţeană de Pensii Ilfov</c:v>
                </c:pt>
                <c:pt idx="7">
                  <c:v>Autoritatea pentru Valorificarea Activelor Statului</c:v>
                </c:pt>
                <c:pt idx="8">
                  <c:v>Agenţia Municipala pentru Ocuparea Fortei de Munca</c:v>
                </c:pt>
                <c:pt idx="9">
                  <c:v>Ministerul Muncii Familiei și Protectiei Sociale</c:v>
                </c:pt>
                <c:pt idx="10">
                  <c:v>Guvernul României-Secretariatul General al Guvernului</c:v>
                </c:pt>
                <c:pt idx="11">
                  <c:v>Agenţia Domeniilor Statului</c:v>
                </c:pt>
                <c:pt idx="12">
                  <c:v>Ministerul Sănătăţii</c:v>
                </c:pt>
                <c:pt idx="13">
                  <c:v>Casa de Asigurări de Sanatate a Municipiului Bucureşti</c:v>
                </c:pt>
                <c:pt idx="14">
                  <c:v>Primăria Sector 3</c:v>
                </c:pt>
                <c:pt idx="15">
                  <c:v>Ministerul Afacerilor Externe</c:v>
                </c:pt>
                <c:pt idx="16">
                  <c:v>Ministerul Agriculturii și Dezvoltării Rurale</c:v>
                </c:pt>
                <c:pt idx="17">
                  <c:v>Companianaţională de Transporturi Aeriene Române Tarom</c:v>
                </c:pt>
                <c:pt idx="18">
                  <c:v>Administraţia Domeniului Public Sector 5</c:v>
                </c:pt>
                <c:pt idx="19">
                  <c:v>Institutul National de Cercetare Dezvoltare în Constructii Urbanism Durabila Urban-Incerc</c:v>
                </c:pt>
              </c:strCache>
            </c:strRef>
          </c:cat>
          <c:val>
            <c:numRef>
              <c:f>top20publici!$C$5:$C$24</c:f>
              <c:numCache>
                <c:formatCode>General</c:formatCode>
                <c:ptCount val="20"/>
                <c:pt idx="0">
                  <c:v>229</c:v>
                </c:pt>
                <c:pt idx="1">
                  <c:v>204</c:v>
                </c:pt>
                <c:pt idx="2">
                  <c:v>197</c:v>
                </c:pt>
                <c:pt idx="3">
                  <c:v>212</c:v>
                </c:pt>
                <c:pt idx="4">
                  <c:v>176</c:v>
                </c:pt>
                <c:pt idx="5">
                  <c:v>176</c:v>
                </c:pt>
                <c:pt idx="6">
                  <c:v>112</c:v>
                </c:pt>
                <c:pt idx="7">
                  <c:v>76</c:v>
                </c:pt>
                <c:pt idx="8">
                  <c:v>75</c:v>
                </c:pt>
                <c:pt idx="9">
                  <c:v>64</c:v>
                </c:pt>
                <c:pt idx="10">
                  <c:v>64</c:v>
                </c:pt>
                <c:pt idx="11">
                  <c:v>35</c:v>
                </c:pt>
                <c:pt idx="12">
                  <c:v>29</c:v>
                </c:pt>
                <c:pt idx="13">
                  <c:v>27</c:v>
                </c:pt>
                <c:pt idx="14">
                  <c:v>24</c:v>
                </c:pt>
                <c:pt idx="15">
                  <c:v>23</c:v>
                </c:pt>
                <c:pt idx="16">
                  <c:v>22</c:v>
                </c:pt>
                <c:pt idx="17">
                  <c:v>22</c:v>
                </c:pt>
                <c:pt idx="18">
                  <c:v>21</c:v>
                </c:pt>
                <c:pt idx="19">
                  <c:v>19</c:v>
                </c:pt>
              </c:numCache>
            </c:numRef>
          </c:val>
        </c:ser>
        <c:shape val="cylinder"/>
        <c:axId val="92108288"/>
        <c:axId val="92109824"/>
        <c:axId val="0"/>
      </c:bar3DChart>
      <c:catAx>
        <c:axId val="9210828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800"/>
            </a:pPr>
            <a:endParaRPr lang="ro-RO"/>
          </a:p>
        </c:txPr>
        <c:crossAx val="92109824"/>
        <c:crosses val="autoZero"/>
        <c:auto val="1"/>
        <c:lblAlgn val="ctr"/>
        <c:lblOffset val="100"/>
      </c:catAx>
      <c:valAx>
        <c:axId val="9210982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9210828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title>
      <c:tx>
        <c:rich>
          <a:bodyPr/>
          <a:lstStyle/>
          <a:p>
            <a:pPr>
              <a:defRPr/>
            </a:pPr>
            <a:r>
              <a:rPr lang="ro-RO"/>
              <a:t>Top 20 Angajatori Publici</a:t>
            </a:r>
          </a:p>
        </c:rich>
      </c:tx>
      <c:layout>
        <c:manualLayout>
          <c:xMode val="edge"/>
          <c:yMode val="edge"/>
          <c:x val="7.4551971326164987E-3"/>
          <c:y val="0.88187118259958874"/>
        </c:manualLayout>
      </c:layout>
    </c:title>
    <c:view3D>
      <c:rotX val="75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dLbl>
              <c:idx val="11"/>
              <c:layout>
                <c:manualLayout>
                  <c:x val="-0.13120800760120041"/>
                  <c:y val="-4.0055433060656072E-2"/>
                </c:manualLayout>
              </c:layout>
              <c:showCatName val="1"/>
              <c:showPercent val="1"/>
            </c:dLbl>
            <c:dLbl>
              <c:idx val="12"/>
              <c:layout>
                <c:manualLayout>
                  <c:x val="-9.4848932413914191E-2"/>
                  <c:y val="-6.333986032327478E-2"/>
                </c:manualLayout>
              </c:layout>
              <c:showCatName val="1"/>
              <c:showPercent val="1"/>
            </c:dLbl>
            <c:dLbl>
              <c:idx val="13"/>
              <c:layout>
                <c:manualLayout>
                  <c:x val="-0.14482870644753634"/>
                  <c:y val="-0.12171347392117259"/>
                </c:manualLayout>
              </c:layout>
              <c:showCatName val="1"/>
              <c:showPercent val="1"/>
            </c:dLbl>
            <c:dLbl>
              <c:idx val="15"/>
              <c:layout>
                <c:manualLayout>
                  <c:x val="-4.0973731330178717E-2"/>
                  <c:y val="-0.10072199645954849"/>
                </c:manualLayout>
              </c:layout>
              <c:showCatName val="1"/>
              <c:showPercent val="1"/>
            </c:dLbl>
            <c:dLbl>
              <c:idx val="16"/>
              <c:layout>
                <c:manualLayout>
                  <c:x val="0.10799323919635495"/>
                  <c:y val="-6.8260612743820476E-2"/>
                </c:manualLayout>
              </c:layout>
              <c:showCatName val="1"/>
              <c:showPercent val="1"/>
            </c:dLbl>
            <c:dLbl>
              <c:idx val="17"/>
              <c:layout>
                <c:manualLayout>
                  <c:x val="0.18105281642662049"/>
                  <c:y val="-2.7925398917824952E-2"/>
                </c:manualLayout>
              </c:layout>
              <c:showCatName val="1"/>
              <c:showPercent val="1"/>
            </c:dLbl>
            <c:dLbl>
              <c:idx val="18"/>
              <c:layout>
                <c:manualLayout>
                  <c:x val="0.30088436078106739"/>
                  <c:y val="-9.677154362544671E-2"/>
                </c:manualLayout>
              </c:layout>
              <c:showCatName val="1"/>
              <c:showPercent val="1"/>
            </c:dLbl>
            <c:dLbl>
              <c:idx val="19"/>
              <c:layout>
                <c:manualLayout>
                  <c:x val="0.42672122973875581"/>
                  <c:y val="5.8479521392545682E-4"/>
                </c:manualLayout>
              </c:layout>
              <c:showCatName val="1"/>
              <c:showPercent val="1"/>
            </c:dLbl>
            <c:txPr>
              <a:bodyPr/>
              <a:lstStyle/>
              <a:p>
                <a:pPr>
                  <a:defRPr sz="700"/>
                </a:pPr>
                <a:endParaRPr lang="ro-RO"/>
              </a:p>
            </c:txPr>
            <c:showCatName val="1"/>
            <c:showPercent val="1"/>
            <c:showLeaderLines val="1"/>
          </c:dLbls>
          <c:cat>
            <c:strRef>
              <c:f>top20publici!$B$5:$B$24</c:f>
              <c:strCache>
                <c:ptCount val="20"/>
                <c:pt idx="0">
                  <c:v>Ministerul Finanţelor Publice</c:v>
                </c:pt>
                <c:pt idx="1">
                  <c:v>Ministerul Educaţiei Cercetării Tineretului și Sportului</c:v>
                </c:pt>
                <c:pt idx="2">
                  <c:v>Filarmonica "George Enescu"</c:v>
                </c:pt>
                <c:pt idx="3">
                  <c:v>Ministerul Culturii și Patrimoniului Naţional</c:v>
                </c:pt>
                <c:pt idx="4">
                  <c:v>Inspectoratul școlar al Municipiului Bucureşti</c:v>
                </c:pt>
                <c:pt idx="5">
                  <c:v>Ministerul Justiţiei și Libertatilor Cetatenesti</c:v>
                </c:pt>
                <c:pt idx="6">
                  <c:v>Casa Judeţeană de Pensii Ilfov</c:v>
                </c:pt>
                <c:pt idx="7">
                  <c:v>Autoritatea pentru Valorificarea Activelor Statului</c:v>
                </c:pt>
                <c:pt idx="8">
                  <c:v>Agenţia Municipala pentru Ocuparea Fortei de Munca</c:v>
                </c:pt>
                <c:pt idx="9">
                  <c:v>Ministerul Muncii Familiei și Protectiei Sociale</c:v>
                </c:pt>
                <c:pt idx="10">
                  <c:v>Guvernul României-Secretariatul General al Guvernului</c:v>
                </c:pt>
                <c:pt idx="11">
                  <c:v>Agenţia Domeniilor Statului</c:v>
                </c:pt>
                <c:pt idx="12">
                  <c:v>Ministerul Sănătăţii</c:v>
                </c:pt>
                <c:pt idx="13">
                  <c:v>Casa de Asigurări de Sanatate a Municipiului Bucureşti</c:v>
                </c:pt>
                <c:pt idx="14">
                  <c:v>Primăria Sector 3</c:v>
                </c:pt>
                <c:pt idx="15">
                  <c:v>Ministerul Afacerilor Externe</c:v>
                </c:pt>
                <c:pt idx="16">
                  <c:v>Ministerul Agriculturii și Dezvoltării Rurale</c:v>
                </c:pt>
                <c:pt idx="17">
                  <c:v>Companianaţională de Transporturi Aeriene Române Tarom</c:v>
                </c:pt>
                <c:pt idx="18">
                  <c:v>Administraţia Domeniului Public Sector 5</c:v>
                </c:pt>
                <c:pt idx="19">
                  <c:v>Institutul National de Cercetare Dezvoltare în Constructii Urbanism Durabila Urban-Incerc</c:v>
                </c:pt>
              </c:strCache>
            </c:strRef>
          </c:cat>
          <c:val>
            <c:numRef>
              <c:f>top20publici!$C$5:$C$24</c:f>
              <c:numCache>
                <c:formatCode>General</c:formatCode>
                <c:ptCount val="20"/>
                <c:pt idx="0">
                  <c:v>229</c:v>
                </c:pt>
                <c:pt idx="1">
                  <c:v>204</c:v>
                </c:pt>
                <c:pt idx="2">
                  <c:v>197</c:v>
                </c:pt>
                <c:pt idx="3">
                  <c:v>212</c:v>
                </c:pt>
                <c:pt idx="4">
                  <c:v>176</c:v>
                </c:pt>
                <c:pt idx="5">
                  <c:v>176</c:v>
                </c:pt>
                <c:pt idx="6">
                  <c:v>112</c:v>
                </c:pt>
                <c:pt idx="7">
                  <c:v>76</c:v>
                </c:pt>
                <c:pt idx="8">
                  <c:v>75</c:v>
                </c:pt>
                <c:pt idx="9">
                  <c:v>64</c:v>
                </c:pt>
                <c:pt idx="10">
                  <c:v>64</c:v>
                </c:pt>
                <c:pt idx="11">
                  <c:v>35</c:v>
                </c:pt>
                <c:pt idx="12">
                  <c:v>29</c:v>
                </c:pt>
                <c:pt idx="13">
                  <c:v>27</c:v>
                </c:pt>
                <c:pt idx="14">
                  <c:v>24</c:v>
                </c:pt>
                <c:pt idx="15">
                  <c:v>23</c:v>
                </c:pt>
                <c:pt idx="16">
                  <c:v>22</c:v>
                </c:pt>
                <c:pt idx="17">
                  <c:v>22</c:v>
                </c:pt>
                <c:pt idx="18">
                  <c:v>21</c:v>
                </c:pt>
                <c:pt idx="19">
                  <c:v>19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title>
      <c:tx>
        <c:rich>
          <a:bodyPr/>
          <a:lstStyle/>
          <a:p>
            <a:pPr>
              <a:defRPr/>
            </a:pPr>
            <a:r>
              <a:rPr lang="en-US"/>
              <a:t>Pensii</a:t>
            </a:r>
          </a:p>
        </c:rich>
      </c:tx>
      <c:layout/>
    </c:title>
    <c:view3D>
      <c:rAngAx val="1"/>
    </c:view3D>
    <c:plotArea>
      <c:layout>
        <c:manualLayout>
          <c:layoutTarget val="inner"/>
          <c:xMode val="edge"/>
          <c:yMode val="edge"/>
          <c:x val="0.11265507436570428"/>
          <c:y val="0.21795166229221347"/>
          <c:w val="0.71154068241469814"/>
          <c:h val="0.41175597841936423"/>
        </c:manualLayout>
      </c:layout>
      <c:bar3DChart>
        <c:barDir val="col"/>
        <c:grouping val="clustered"/>
        <c:ser>
          <c:idx val="0"/>
          <c:order val="0"/>
          <c:cat>
            <c:strRef>
              <c:f>top20publici!$B$29:$B$32</c:f>
              <c:strCache>
                <c:ptCount val="4"/>
                <c:pt idx="0">
                  <c:v>Casa de Pensii A Municipiului Bucureşti</c:v>
                </c:pt>
                <c:pt idx="1">
                  <c:v>Ministerul Apărării Naţionale</c:v>
                </c:pt>
                <c:pt idx="2">
                  <c:v>Ministerul Administratie și Internelor</c:v>
                </c:pt>
                <c:pt idx="3">
                  <c:v>Serviciul Roman de Informatii</c:v>
                </c:pt>
              </c:strCache>
            </c:strRef>
          </c:cat>
          <c:val>
            <c:numRef>
              <c:f>top20publici!$C$29:$C$32</c:f>
              <c:numCache>
                <c:formatCode>General</c:formatCode>
                <c:ptCount val="4"/>
                <c:pt idx="0">
                  <c:v>4539</c:v>
                </c:pt>
                <c:pt idx="1">
                  <c:v>4013</c:v>
                </c:pt>
                <c:pt idx="2">
                  <c:v>3406</c:v>
                </c:pt>
                <c:pt idx="3">
                  <c:v>153</c:v>
                </c:pt>
              </c:numCache>
            </c:numRef>
          </c:val>
        </c:ser>
        <c:dLbls/>
        <c:shape val="cylinder"/>
        <c:axId val="105548800"/>
        <c:axId val="113529600"/>
        <c:axId val="0"/>
      </c:bar3DChart>
      <c:catAx>
        <c:axId val="105548800"/>
        <c:scaling>
          <c:orientation val="minMax"/>
        </c:scaling>
        <c:axPos val="b"/>
        <c:majorTickMark val="none"/>
        <c:tickLblPos val="nextTo"/>
        <c:crossAx val="113529600"/>
        <c:crosses val="autoZero"/>
        <c:auto val="1"/>
        <c:lblAlgn val="ctr"/>
        <c:lblOffset val="100"/>
      </c:catAx>
      <c:valAx>
        <c:axId val="11352960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10554880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 paperSize="9" orientation="landscape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title>
      <c:tx>
        <c:rich>
          <a:bodyPr/>
          <a:lstStyle/>
          <a:p>
            <a:pPr>
              <a:defRPr/>
            </a:pPr>
            <a:r>
              <a:rPr lang="en-US"/>
              <a:t>Pensii</a:t>
            </a:r>
            <a:endParaRPr lang="ro-RO"/>
          </a:p>
        </c:rich>
      </c:tx>
      <c:layout>
        <c:manualLayout>
          <c:xMode val="edge"/>
          <c:yMode val="edge"/>
          <c:x val="0.38634711286089241"/>
          <c:y val="1.3888888888888888E-2"/>
        </c:manualLayout>
      </c:layout>
    </c:title>
    <c:plotArea>
      <c:layout/>
      <c:pieChart>
        <c:varyColors val="1"/>
        <c:ser>
          <c:idx val="0"/>
          <c:order val="0"/>
          <c:explosion val="25"/>
          <c:cat>
            <c:strRef>
              <c:f>top20publici!$B$29:$B$32</c:f>
              <c:strCache>
                <c:ptCount val="4"/>
                <c:pt idx="0">
                  <c:v>Casa de Pensii A Municipiului Bucureşti</c:v>
                </c:pt>
                <c:pt idx="1">
                  <c:v>Ministerul Apărării Naţionale</c:v>
                </c:pt>
                <c:pt idx="2">
                  <c:v>Ministerul Administratie și Internelor</c:v>
                </c:pt>
                <c:pt idx="3">
                  <c:v>Serviciul Roman de Informatii</c:v>
                </c:pt>
              </c:strCache>
            </c:strRef>
          </c:cat>
          <c:val>
            <c:numRef>
              <c:f>top20publici!$C$29:$C$32</c:f>
              <c:numCache>
                <c:formatCode>General</c:formatCode>
                <c:ptCount val="4"/>
                <c:pt idx="0">
                  <c:v>4539</c:v>
                </c:pt>
                <c:pt idx="1">
                  <c:v>4013</c:v>
                </c:pt>
                <c:pt idx="2">
                  <c:v>3406</c:v>
                </c:pt>
                <c:pt idx="3">
                  <c:v>153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" l="0.7" r="0.7" t="0.75" header="0.3" footer="0.3"/>
    <c:pageSetup paperSize="9"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title>
      <c:tx>
        <c:rich>
          <a:bodyPr/>
          <a:lstStyle/>
          <a:p>
            <a:pPr>
              <a:defRPr/>
            </a:pPr>
            <a:r>
              <a:rPr lang="ro-RO"/>
              <a:t>Obiect</a:t>
            </a:r>
          </a:p>
        </c:rich>
      </c:tx>
      <c:layout>
        <c:manualLayout>
          <c:xMode val="edge"/>
          <c:yMode val="edge"/>
          <c:x val="0.41100966005730166"/>
          <c:y val="5.8479541139743246E-3"/>
        </c:manualLayout>
      </c:layout>
    </c:title>
    <c:view3D>
      <c:rotX val="75"/>
      <c:rAngAx val="1"/>
    </c:view3D>
    <c:plotArea>
      <c:layout>
        <c:manualLayout>
          <c:layoutTarget val="inner"/>
          <c:xMode val="edge"/>
          <c:yMode val="edge"/>
          <c:x val="0.14839743589743598"/>
          <c:y val="0.27576621059569534"/>
          <c:w val="0.77115384615384641"/>
          <c:h val="0.72394943376812304"/>
        </c:manualLayout>
      </c:layout>
      <c:pie3DChart>
        <c:varyColors val="1"/>
        <c:ser>
          <c:idx val="0"/>
          <c:order val="0"/>
          <c:explosion val="54"/>
          <c:dLbls>
            <c:dLbl>
              <c:idx val="9"/>
              <c:layout>
                <c:manualLayout>
                  <c:x val="-0.21883142538707204"/>
                  <c:y val="-7.8224904947722218E-2"/>
                </c:manualLayout>
              </c:layout>
              <c:showCatName val="1"/>
              <c:showPercent val="1"/>
            </c:dLbl>
            <c:dLbl>
              <c:idx val="10"/>
              <c:layout>
                <c:manualLayout>
                  <c:x val="-0.17182594205987434"/>
                  <c:y val="-4.6367829560226184E-2"/>
                </c:manualLayout>
              </c:layout>
              <c:showCatName val="1"/>
              <c:showPercent val="1"/>
            </c:dLbl>
            <c:dLbl>
              <c:idx val="11"/>
              <c:layout>
                <c:manualLayout>
                  <c:x val="-0.17662093680597621"/>
                  <c:y val="-0.14659217461553881"/>
                </c:manualLayout>
              </c:layout>
              <c:showCatName val="1"/>
              <c:showPercent val="1"/>
            </c:dLbl>
            <c:dLbl>
              <c:idx val="12"/>
              <c:layout>
                <c:manualLayout>
                  <c:x val="4.115865087742502E-2"/>
                  <c:y val="-2.0037608024068405E-2"/>
                </c:manualLayout>
              </c:layout>
              <c:showCatName val="1"/>
              <c:showPercent val="1"/>
            </c:dLbl>
            <c:dLbl>
              <c:idx val="13"/>
              <c:layout>
                <c:manualLayout>
                  <c:x val="0.17635231173026453"/>
                  <c:y val="-0.1346064941558589"/>
                </c:manualLayout>
              </c:layout>
              <c:showCatName val="1"/>
              <c:showPercent val="1"/>
            </c:dLbl>
            <c:dLbl>
              <c:idx val="14"/>
              <c:layout>
                <c:manualLayout>
                  <c:x val="-4.1563900666262865E-2"/>
                  <c:y val="-0.14037638252109041"/>
                </c:manualLayout>
              </c:layout>
              <c:showCatName val="1"/>
              <c:showPercent val="1"/>
            </c:dLbl>
            <c:dLbl>
              <c:idx val="15"/>
              <c:layout>
                <c:manualLayout>
                  <c:x val="0.36901611596112388"/>
                  <c:y val="-6.4526878256186124E-2"/>
                </c:manualLayout>
              </c:layout>
              <c:showCatName val="1"/>
              <c:showPercent val="1"/>
            </c:dLbl>
            <c:dLbl>
              <c:idx val="17"/>
              <c:layout>
                <c:manualLayout>
                  <c:x val="0.36124987679572856"/>
                  <c:y val="-1.2606869059088742E-2"/>
                </c:manualLayout>
              </c:layout>
              <c:showCatName val="1"/>
              <c:showPercent val="1"/>
            </c:dLbl>
            <c:showCatName val="1"/>
            <c:showPercent val="1"/>
            <c:showLeaderLines val="1"/>
          </c:dLbls>
          <c:cat>
            <c:strRef>
              <c:f>obiect!$B$2:$B$19</c:f>
              <c:strCache>
                <c:ptCount val="18"/>
                <c:pt idx="0">
                  <c:v>drepturi băneşti </c:v>
                </c:pt>
                <c:pt idx="1">
                  <c:v>contestaţie decizie de concediere</c:v>
                </c:pt>
                <c:pt idx="2">
                  <c:v>acţiune în răspundere patrimonială</c:v>
                </c:pt>
                <c:pt idx="3">
                  <c:v>obligaţie de a face</c:v>
                </c:pt>
                <c:pt idx="4">
                  <c:v>acţiune în constatare</c:v>
                </c:pt>
                <c:pt idx="5">
                  <c:v>pretentii</c:v>
                </c:pt>
                <c:pt idx="6">
                  <c:v>contestaţie calcul CAS</c:v>
                </c:pt>
                <c:pt idx="7">
                  <c:v>anulare act</c:v>
                </c:pt>
                <c:pt idx="8">
                  <c:v>contestaţie decizie modificare unilaterală contract de muncă</c:v>
                </c:pt>
                <c:pt idx="9">
                  <c:v>contestaţie decizie de sancţionare</c:v>
                </c:pt>
                <c:pt idx="10">
                  <c:v>ordonanţă preşedinţială</c:v>
                </c:pt>
                <c:pt idx="11">
                  <c:v>Completare/lămurire dispozitiv </c:v>
                </c:pt>
                <c:pt idx="12">
                  <c:v>despăgubire </c:v>
                </c:pt>
                <c:pt idx="13">
                  <c:v>contestaţie privind alte drepturi de asigurări sociale</c:v>
                </c:pt>
                <c:pt idx="14">
                  <c:v>contestaţie indemnizaţie şomaj </c:v>
                </c:pt>
                <c:pt idx="15">
                  <c:v>contestaţie la executare</c:v>
                </c:pt>
                <c:pt idx="16">
                  <c:v>nulitate act</c:v>
                </c:pt>
                <c:pt idx="17">
                  <c:v>plată asigurări sociale </c:v>
                </c:pt>
              </c:strCache>
            </c:strRef>
          </c:cat>
          <c:val>
            <c:numRef>
              <c:f>obiect!$A$2:$A$19</c:f>
              <c:numCache>
                <c:formatCode>General</c:formatCode>
                <c:ptCount val="18"/>
                <c:pt idx="0">
                  <c:v>16311</c:v>
                </c:pt>
                <c:pt idx="1">
                  <c:v>2160</c:v>
                </c:pt>
                <c:pt idx="2">
                  <c:v>1551</c:v>
                </c:pt>
                <c:pt idx="3">
                  <c:v>1258</c:v>
                </c:pt>
                <c:pt idx="4">
                  <c:v>986</c:v>
                </c:pt>
                <c:pt idx="5">
                  <c:v>887</c:v>
                </c:pt>
                <c:pt idx="6">
                  <c:v>837</c:v>
                </c:pt>
                <c:pt idx="7">
                  <c:v>600</c:v>
                </c:pt>
                <c:pt idx="8">
                  <c:v>402</c:v>
                </c:pt>
                <c:pt idx="9">
                  <c:v>338</c:v>
                </c:pt>
                <c:pt idx="10">
                  <c:v>274</c:v>
                </c:pt>
                <c:pt idx="11">
                  <c:v>261</c:v>
                </c:pt>
                <c:pt idx="12">
                  <c:v>180</c:v>
                </c:pt>
                <c:pt idx="13">
                  <c:v>147</c:v>
                </c:pt>
                <c:pt idx="14">
                  <c:v>128</c:v>
                </c:pt>
                <c:pt idx="15">
                  <c:v>104</c:v>
                </c:pt>
                <c:pt idx="16">
                  <c:v>68</c:v>
                </c:pt>
                <c:pt idx="17">
                  <c:v>67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438150</xdr:colOff>
      <xdr:row>1</xdr:row>
      <xdr:rowOff>152400</xdr:rowOff>
    </xdr:from>
    <xdr:to>
      <xdr:col>12</xdr:col>
      <xdr:colOff>133350</xdr:colOff>
      <xdr:row>16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457200</xdr:colOff>
      <xdr:row>9</xdr:row>
      <xdr:rowOff>114300</xdr:rowOff>
    </xdr:from>
    <xdr:to>
      <xdr:col>3</xdr:col>
      <xdr:colOff>466725</xdr:colOff>
      <xdr:row>24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304799</xdr:colOff>
      <xdr:row>2</xdr:row>
      <xdr:rowOff>161925</xdr:rowOff>
    </xdr:from>
    <xdr:to>
      <xdr:col>13</xdr:col>
      <xdr:colOff>523874</xdr:colOff>
      <xdr:row>21</xdr:row>
      <xdr:rowOff>9525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161925</xdr:colOff>
      <xdr:row>21</xdr:row>
      <xdr:rowOff>66675</xdr:rowOff>
    </xdr:from>
    <xdr:to>
      <xdr:col>14</xdr:col>
      <xdr:colOff>57150</xdr:colOff>
      <xdr:row>48</xdr:row>
      <xdr:rowOff>19050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200024</xdr:colOff>
      <xdr:row>0</xdr:row>
      <xdr:rowOff>180975</xdr:rowOff>
    </xdr:from>
    <xdr:to>
      <xdr:col>15</xdr:col>
      <xdr:colOff>323849</xdr:colOff>
      <xdr:row>23</xdr:row>
      <xdr:rowOff>180975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142874</xdr:colOff>
      <xdr:row>23</xdr:row>
      <xdr:rowOff>323849</xdr:rowOff>
    </xdr:from>
    <xdr:to>
      <xdr:col>16</xdr:col>
      <xdr:colOff>190499</xdr:colOff>
      <xdr:row>52</xdr:row>
      <xdr:rowOff>38100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66675</xdr:colOff>
      <xdr:row>36</xdr:row>
      <xdr:rowOff>66675</xdr:rowOff>
    </xdr:from>
    <xdr:to>
      <xdr:col>2</xdr:col>
      <xdr:colOff>819150</xdr:colOff>
      <xdr:row>50</xdr:row>
      <xdr:rowOff>142875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66675</xdr:colOff>
      <xdr:row>52</xdr:row>
      <xdr:rowOff>123825</xdr:rowOff>
    </xdr:from>
    <xdr:to>
      <xdr:col>2</xdr:col>
      <xdr:colOff>819150</xdr:colOff>
      <xdr:row>67</xdr:row>
      <xdr:rowOff>9525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0</xdr:row>
      <xdr:rowOff>95251</xdr:rowOff>
    </xdr:from>
    <xdr:to>
      <xdr:col>16</xdr:col>
      <xdr:colOff>504825</xdr:colOff>
      <xdr:row>40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123825</xdr:colOff>
      <xdr:row>40</xdr:row>
      <xdr:rowOff>133350</xdr:rowOff>
    </xdr:from>
    <xdr:to>
      <xdr:col>13</xdr:col>
      <xdr:colOff>428625</xdr:colOff>
      <xdr:row>56</xdr:row>
      <xdr:rowOff>152400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19051</xdr:colOff>
      <xdr:row>57</xdr:row>
      <xdr:rowOff>38100</xdr:rowOff>
    </xdr:from>
    <xdr:to>
      <xdr:col>17</xdr:col>
      <xdr:colOff>495301</xdr:colOff>
      <xdr:row>75</xdr:row>
      <xdr:rowOff>171450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19050</xdr:colOff>
      <xdr:row>80</xdr:row>
      <xdr:rowOff>9525</xdr:rowOff>
    </xdr:from>
    <xdr:to>
      <xdr:col>13</xdr:col>
      <xdr:colOff>323850</xdr:colOff>
      <xdr:row>92</xdr:row>
      <xdr:rowOff>85725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"/>
  <sheetViews>
    <sheetView workbookViewId="0">
      <selection activeCell="C8" sqref="A1:C8"/>
    </sheetView>
  </sheetViews>
  <sheetFormatPr defaultRowHeight="15"/>
  <cols>
    <col min="2" max="2" width="50.140625" customWidth="1"/>
  </cols>
  <sheetData>
    <row r="2" spans="1:4">
      <c r="A2" s="18" t="s">
        <v>113</v>
      </c>
      <c r="B2" s="18"/>
      <c r="C2" s="18"/>
    </row>
    <row r="4" spans="1:4">
      <c r="A4" s="15">
        <v>1</v>
      </c>
      <c r="B4" s="15" t="s">
        <v>115</v>
      </c>
      <c r="C4" s="15">
        <v>15059</v>
      </c>
    </row>
    <row r="5" spans="1:4">
      <c r="A5" s="15">
        <v>2</v>
      </c>
      <c r="B5" s="15" t="s">
        <v>109</v>
      </c>
      <c r="C5" s="15">
        <v>31097</v>
      </c>
    </row>
    <row r="6" spans="1:4">
      <c r="A6" s="15">
        <v>3</v>
      </c>
      <c r="B6" s="15" t="s">
        <v>110</v>
      </c>
      <c r="C6" s="15">
        <f>SUM(C7:C8)</f>
        <v>4200</v>
      </c>
    </row>
    <row r="7" spans="1:4">
      <c r="A7" s="15"/>
      <c r="B7" s="15" t="s">
        <v>116</v>
      </c>
      <c r="C7" s="15">
        <v>1699</v>
      </c>
      <c r="D7" s="17"/>
    </row>
    <row r="8" spans="1:4">
      <c r="A8" s="15"/>
      <c r="B8" s="15" t="s">
        <v>117</v>
      </c>
      <c r="C8" s="15">
        <v>2501</v>
      </c>
      <c r="D8" s="17"/>
    </row>
  </sheetData>
  <mergeCells count="2">
    <mergeCell ref="D7:D8"/>
    <mergeCell ref="A2:C2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5"/>
  <sheetViews>
    <sheetView workbookViewId="0">
      <selection sqref="A1:B45"/>
    </sheetView>
  </sheetViews>
  <sheetFormatPr defaultRowHeight="15"/>
  <cols>
    <col min="1" max="1" width="60.5703125" style="1" customWidth="1"/>
    <col min="2" max="2" width="14.7109375" style="1" customWidth="1"/>
    <col min="3" max="16384" width="9.140625" style="1"/>
  </cols>
  <sheetData>
    <row r="1" spans="1:2">
      <c r="A1" s="18" t="s">
        <v>114</v>
      </c>
      <c r="B1" s="18"/>
    </row>
    <row r="3" spans="1:2">
      <c r="A3" s="11" t="s">
        <v>0</v>
      </c>
      <c r="B3" s="11" t="s">
        <v>1</v>
      </c>
    </row>
    <row r="4" spans="1:2">
      <c r="A4" s="8" t="s">
        <v>87</v>
      </c>
      <c r="B4" s="12">
        <v>167</v>
      </c>
    </row>
    <row r="5" spans="1:2">
      <c r="A5" s="8" t="s">
        <v>88</v>
      </c>
      <c r="B5" s="9">
        <v>64</v>
      </c>
    </row>
    <row r="6" spans="1:2">
      <c r="A6" s="8" t="s">
        <v>89</v>
      </c>
      <c r="B6" s="13">
        <v>33</v>
      </c>
    </row>
    <row r="7" spans="1:2">
      <c r="A7" s="8" t="s">
        <v>90</v>
      </c>
      <c r="B7" s="12">
        <v>27</v>
      </c>
    </row>
    <row r="8" spans="1:2">
      <c r="A8" s="8" t="s">
        <v>91</v>
      </c>
      <c r="B8" s="12">
        <v>14</v>
      </c>
    </row>
    <row r="9" spans="1:2">
      <c r="A9" s="8" t="s">
        <v>92</v>
      </c>
      <c r="B9" s="12">
        <v>14</v>
      </c>
    </row>
    <row r="10" spans="1:2">
      <c r="A10" s="8" t="s">
        <v>93</v>
      </c>
      <c r="B10" s="12">
        <v>14</v>
      </c>
    </row>
    <row r="11" spans="1:2">
      <c r="A11" s="8" t="s">
        <v>94</v>
      </c>
      <c r="B11" s="12">
        <v>11</v>
      </c>
    </row>
    <row r="12" spans="1:2">
      <c r="A12" s="8" t="s">
        <v>95</v>
      </c>
      <c r="B12" s="12">
        <v>11</v>
      </c>
    </row>
    <row r="13" spans="1:2">
      <c r="A13" s="8" t="s">
        <v>96</v>
      </c>
      <c r="B13" s="12">
        <v>11</v>
      </c>
    </row>
    <row r="14" spans="1:2">
      <c r="A14" s="8" t="s">
        <v>97</v>
      </c>
      <c r="B14" s="12">
        <v>10</v>
      </c>
    </row>
    <row r="15" spans="1:2">
      <c r="A15" s="8" t="s">
        <v>98</v>
      </c>
      <c r="B15" s="12">
        <v>10</v>
      </c>
    </row>
    <row r="16" spans="1:2">
      <c r="A16" s="8" t="s">
        <v>99</v>
      </c>
      <c r="B16" s="12">
        <v>9</v>
      </c>
    </row>
    <row r="17" spans="1:2">
      <c r="A17" s="8" t="s">
        <v>100</v>
      </c>
      <c r="B17" s="12">
        <v>9</v>
      </c>
    </row>
    <row r="18" spans="1:2">
      <c r="A18" s="8" t="s">
        <v>101</v>
      </c>
      <c r="B18" s="12">
        <v>8</v>
      </c>
    </row>
    <row r="19" spans="1:2">
      <c r="A19" s="8" t="s">
        <v>102</v>
      </c>
      <c r="B19" s="12">
        <v>8</v>
      </c>
    </row>
    <row r="20" spans="1:2">
      <c r="A20" s="8" t="s">
        <v>103</v>
      </c>
      <c r="B20" s="12">
        <v>7</v>
      </c>
    </row>
    <row r="21" spans="1:2">
      <c r="A21" s="8" t="s">
        <v>104</v>
      </c>
      <c r="B21" s="12">
        <v>7</v>
      </c>
    </row>
    <row r="22" spans="1:2">
      <c r="A22" s="8" t="s">
        <v>105</v>
      </c>
      <c r="B22" s="12">
        <v>7</v>
      </c>
    </row>
    <row r="23" spans="1:2">
      <c r="A23" s="8" t="s">
        <v>106</v>
      </c>
      <c r="B23" s="12">
        <v>7</v>
      </c>
    </row>
    <row r="24" spans="1:2">
      <c r="A24" s="8" t="s">
        <v>107</v>
      </c>
      <c r="B24" s="12">
        <v>7</v>
      </c>
    </row>
    <row r="25" spans="1:2">
      <c r="A25" s="14" t="s">
        <v>2</v>
      </c>
      <c r="B25" s="12">
        <v>6</v>
      </c>
    </row>
    <row r="26" spans="1:2">
      <c r="A26" s="14" t="s">
        <v>3</v>
      </c>
      <c r="B26" s="12">
        <v>6</v>
      </c>
    </row>
    <row r="27" spans="1:2">
      <c r="A27" s="14" t="s">
        <v>4</v>
      </c>
      <c r="B27" s="12">
        <v>6</v>
      </c>
    </row>
    <row r="28" spans="1:2">
      <c r="A28" s="14" t="s">
        <v>5</v>
      </c>
      <c r="B28" s="12">
        <v>6</v>
      </c>
    </row>
    <row r="29" spans="1:2">
      <c r="A29" s="14" t="s">
        <v>6</v>
      </c>
      <c r="B29" s="12">
        <v>5</v>
      </c>
    </row>
    <row r="30" spans="1:2" ht="30">
      <c r="A30" s="14" t="s">
        <v>7</v>
      </c>
      <c r="B30" s="12">
        <v>5</v>
      </c>
    </row>
    <row r="31" spans="1:2">
      <c r="A31" s="14" t="s">
        <v>8</v>
      </c>
      <c r="B31" s="12">
        <v>5</v>
      </c>
    </row>
    <row r="32" spans="1:2">
      <c r="A32" s="14" t="s">
        <v>9</v>
      </c>
      <c r="B32" s="12">
        <v>5</v>
      </c>
    </row>
    <row r="33" spans="1:2">
      <c r="A33" s="14" t="s">
        <v>10</v>
      </c>
      <c r="B33" s="12">
        <v>5</v>
      </c>
    </row>
    <row r="34" spans="1:2">
      <c r="A34" s="14" t="s">
        <v>11</v>
      </c>
      <c r="B34" s="12">
        <v>5</v>
      </c>
    </row>
    <row r="35" spans="1:2" ht="30">
      <c r="A35" s="14" t="s">
        <v>12</v>
      </c>
      <c r="B35" s="12">
        <v>5</v>
      </c>
    </row>
    <row r="36" spans="1:2">
      <c r="A36" s="14" t="s">
        <v>13</v>
      </c>
      <c r="B36" s="12">
        <v>4</v>
      </c>
    </row>
    <row r="37" spans="1:2">
      <c r="A37" s="14" t="s">
        <v>14</v>
      </c>
      <c r="B37" s="12">
        <v>4</v>
      </c>
    </row>
    <row r="38" spans="1:2">
      <c r="A38" s="14" t="s">
        <v>15</v>
      </c>
      <c r="B38" s="12">
        <v>4</v>
      </c>
    </row>
    <row r="39" spans="1:2">
      <c r="A39" s="14" t="s">
        <v>16</v>
      </c>
      <c r="B39" s="12">
        <v>4</v>
      </c>
    </row>
    <row r="40" spans="1:2">
      <c r="A40" s="14" t="s">
        <v>17</v>
      </c>
      <c r="B40" s="12">
        <v>4</v>
      </c>
    </row>
    <row r="41" spans="1:2">
      <c r="A41" s="14" t="s">
        <v>18</v>
      </c>
      <c r="B41" s="12">
        <v>4</v>
      </c>
    </row>
    <row r="42" spans="1:2">
      <c r="A42" s="14" t="s">
        <v>19</v>
      </c>
      <c r="B42" s="12">
        <v>4</v>
      </c>
    </row>
    <row r="43" spans="1:2">
      <c r="A43" s="14" t="s">
        <v>20</v>
      </c>
      <c r="B43" s="12">
        <v>4</v>
      </c>
    </row>
    <row r="44" spans="1:2">
      <c r="A44" s="14" t="s">
        <v>21</v>
      </c>
      <c r="B44" s="12">
        <v>4</v>
      </c>
    </row>
    <row r="45" spans="1:2">
      <c r="B45" s="1">
        <f>SUM(B4:B44)</f>
        <v>550</v>
      </c>
    </row>
  </sheetData>
  <autoFilter ref="A3:B59">
    <sortState ref="A4:C58">
      <sortCondition descending="1" ref="B3:B58"/>
    </sortState>
  </autoFilter>
  <mergeCells count="1">
    <mergeCell ref="A1:B1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C35"/>
  <sheetViews>
    <sheetView tabSelected="1" topLeftCell="A25" workbookViewId="0">
      <selection activeCell="C38" sqref="C38"/>
    </sheetView>
  </sheetViews>
  <sheetFormatPr defaultRowHeight="15"/>
  <cols>
    <col min="1" max="1" width="9.140625" style="1"/>
    <col min="2" max="2" width="57.28515625" style="1" customWidth="1"/>
    <col min="3" max="3" width="19.7109375" style="1" customWidth="1"/>
    <col min="4" max="16384" width="9.140625" style="1"/>
  </cols>
  <sheetData>
    <row r="1" spans="2:3">
      <c r="B1" t="s">
        <v>118</v>
      </c>
    </row>
    <row r="4" spans="2:3">
      <c r="B4" s="10" t="s">
        <v>0</v>
      </c>
      <c r="C4" s="10" t="s">
        <v>1</v>
      </c>
    </row>
    <row r="5" spans="2:3">
      <c r="B5" s="8" t="s">
        <v>61</v>
      </c>
      <c r="C5" s="9">
        <v>229</v>
      </c>
    </row>
    <row r="6" spans="2:3">
      <c r="B6" s="8" t="s">
        <v>62</v>
      </c>
      <c r="C6" s="9">
        <v>204</v>
      </c>
    </row>
    <row r="7" spans="2:3">
      <c r="B7" s="8" t="s">
        <v>63</v>
      </c>
      <c r="C7" s="9">
        <v>197</v>
      </c>
    </row>
    <row r="8" spans="2:3">
      <c r="B8" s="8" t="s">
        <v>64</v>
      </c>
      <c r="C8" s="9">
        <v>212</v>
      </c>
    </row>
    <row r="9" spans="2:3">
      <c r="B9" s="8" t="s">
        <v>65</v>
      </c>
      <c r="C9" s="9">
        <v>176</v>
      </c>
    </row>
    <row r="10" spans="2:3">
      <c r="B10" s="8" t="s">
        <v>66</v>
      </c>
      <c r="C10" s="9">
        <v>176</v>
      </c>
    </row>
    <row r="11" spans="2:3">
      <c r="B11" s="8" t="s">
        <v>67</v>
      </c>
      <c r="C11" s="9">
        <v>112</v>
      </c>
    </row>
    <row r="12" spans="2:3">
      <c r="B12" s="8" t="s">
        <v>68</v>
      </c>
      <c r="C12" s="9">
        <v>76</v>
      </c>
    </row>
    <row r="13" spans="2:3">
      <c r="B13" s="8" t="s">
        <v>69</v>
      </c>
      <c r="C13" s="9">
        <v>75</v>
      </c>
    </row>
    <row r="14" spans="2:3">
      <c r="B14" s="8" t="s">
        <v>70</v>
      </c>
      <c r="C14" s="9">
        <v>64</v>
      </c>
    </row>
    <row r="15" spans="2:3">
      <c r="B15" s="8" t="s">
        <v>71</v>
      </c>
      <c r="C15" s="9">
        <v>64</v>
      </c>
    </row>
    <row r="16" spans="2:3">
      <c r="B16" s="8" t="s">
        <v>72</v>
      </c>
      <c r="C16" s="9">
        <v>35</v>
      </c>
    </row>
    <row r="17" spans="2:3">
      <c r="B17" s="8" t="s">
        <v>73</v>
      </c>
      <c r="C17" s="9">
        <v>29</v>
      </c>
    </row>
    <row r="18" spans="2:3">
      <c r="B18" s="8" t="s">
        <v>74</v>
      </c>
      <c r="C18" s="9">
        <v>27</v>
      </c>
    </row>
    <row r="19" spans="2:3">
      <c r="B19" s="8" t="s">
        <v>75</v>
      </c>
      <c r="C19" s="9">
        <v>24</v>
      </c>
    </row>
    <row r="20" spans="2:3">
      <c r="B20" s="8" t="s">
        <v>76</v>
      </c>
      <c r="C20" s="9">
        <v>23</v>
      </c>
    </row>
    <row r="21" spans="2:3">
      <c r="B21" s="8" t="s">
        <v>77</v>
      </c>
      <c r="C21" s="9">
        <v>22</v>
      </c>
    </row>
    <row r="22" spans="2:3">
      <c r="B22" s="8" t="s">
        <v>78</v>
      </c>
      <c r="C22" s="9">
        <v>22</v>
      </c>
    </row>
    <row r="23" spans="2:3">
      <c r="B23" s="8" t="s">
        <v>79</v>
      </c>
      <c r="C23" s="9">
        <v>21</v>
      </c>
    </row>
    <row r="24" spans="2:3" ht="30">
      <c r="B24" s="8" t="s">
        <v>80</v>
      </c>
      <c r="C24" s="9">
        <v>19</v>
      </c>
    </row>
    <row r="25" spans="2:3">
      <c r="B25" s="8" t="s">
        <v>81</v>
      </c>
      <c r="C25" s="9">
        <v>18</v>
      </c>
    </row>
    <row r="26" spans="2:3">
      <c r="B26" s="8" t="s">
        <v>82</v>
      </c>
      <c r="C26" s="9">
        <v>16</v>
      </c>
    </row>
    <row r="27" spans="2:3">
      <c r="B27"/>
      <c r="C27" s="1">
        <f>SUM(C5:C26)</f>
        <v>1841</v>
      </c>
    </row>
    <row r="28" spans="2:3">
      <c r="B28"/>
    </row>
    <row r="29" spans="2:3">
      <c r="B29" s="8" t="s">
        <v>83</v>
      </c>
      <c r="C29" s="9">
        <v>4539</v>
      </c>
    </row>
    <row r="30" spans="2:3">
      <c r="B30" s="8" t="s">
        <v>84</v>
      </c>
      <c r="C30" s="9">
        <v>4013</v>
      </c>
    </row>
    <row r="31" spans="2:3">
      <c r="B31" s="8" t="s">
        <v>85</v>
      </c>
      <c r="C31" s="9">
        <v>3406</v>
      </c>
    </row>
    <row r="32" spans="2:3">
      <c r="B32" s="8" t="s">
        <v>86</v>
      </c>
      <c r="C32" s="9">
        <v>153</v>
      </c>
    </row>
    <row r="33" spans="3:3">
      <c r="C33" s="1">
        <f>SUM(C29:C32)</f>
        <v>12111</v>
      </c>
    </row>
    <row r="35" spans="3:3">
      <c r="C35" s="1">
        <f>SUM(C33+C27)</f>
        <v>13952</v>
      </c>
    </row>
  </sheetData>
  <autoFilter ref="B4:C38">
    <sortState ref="B5:C48">
      <sortCondition descending="1" ref="C4:C48"/>
    </sortState>
  </autoFilter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3"/>
  <sheetViews>
    <sheetView topLeftCell="A16" workbookViewId="0">
      <selection sqref="A1:E38"/>
    </sheetView>
  </sheetViews>
  <sheetFormatPr defaultRowHeight="15"/>
  <cols>
    <col min="1" max="1" width="9.140625" style="2"/>
    <col min="2" max="2" width="43.28515625" style="2" customWidth="1"/>
    <col min="3" max="3" width="13" style="2" customWidth="1"/>
    <col min="4" max="16384" width="9.140625" style="2"/>
  </cols>
  <sheetData>
    <row r="1" spans="1:5" ht="30">
      <c r="A1" s="4" t="s">
        <v>58</v>
      </c>
      <c r="B1" s="3" t="s">
        <v>22</v>
      </c>
      <c r="C1" s="3" t="s">
        <v>111</v>
      </c>
      <c r="D1" s="3" t="s">
        <v>112</v>
      </c>
      <c r="E1" s="4" t="s">
        <v>59</v>
      </c>
    </row>
    <row r="2" spans="1:5">
      <c r="A2" s="6">
        <v>16311</v>
      </c>
      <c r="B2" s="5" t="s">
        <v>48</v>
      </c>
      <c r="C2" s="6">
        <v>2504</v>
      </c>
      <c r="D2" s="6">
        <v>1269</v>
      </c>
      <c r="E2" s="6">
        <v>12538</v>
      </c>
    </row>
    <row r="3" spans="1:5">
      <c r="A3" s="6">
        <v>2160</v>
      </c>
      <c r="B3" s="5" t="s">
        <v>28</v>
      </c>
      <c r="C3" s="6">
        <v>271</v>
      </c>
      <c r="D3" s="6">
        <v>823</v>
      </c>
      <c r="E3" s="6">
        <v>1066</v>
      </c>
    </row>
    <row r="4" spans="1:5">
      <c r="A4" s="6">
        <v>1551</v>
      </c>
      <c r="B4" s="5" t="s">
        <v>29</v>
      </c>
      <c r="C4" s="6">
        <v>220</v>
      </c>
      <c r="D4" s="6">
        <v>458</v>
      </c>
      <c r="E4" s="6">
        <v>873</v>
      </c>
    </row>
    <row r="5" spans="1:5">
      <c r="A5" s="6">
        <v>1258</v>
      </c>
      <c r="B5" s="5" t="s">
        <v>32</v>
      </c>
      <c r="C5" s="6">
        <v>341</v>
      </c>
      <c r="D5" s="6">
        <v>184</v>
      </c>
      <c r="E5" s="6">
        <v>733</v>
      </c>
    </row>
    <row r="6" spans="1:5">
      <c r="A6" s="6">
        <v>986</v>
      </c>
      <c r="B6" s="5" t="s">
        <v>30</v>
      </c>
      <c r="C6" s="6">
        <v>123</v>
      </c>
      <c r="D6" s="6">
        <v>110</v>
      </c>
      <c r="E6" s="6">
        <v>753</v>
      </c>
    </row>
    <row r="7" spans="1:5">
      <c r="A7" s="6">
        <v>887</v>
      </c>
      <c r="B7" s="5" t="s">
        <v>26</v>
      </c>
      <c r="C7" s="6">
        <v>232</v>
      </c>
      <c r="D7" s="6">
        <v>100</v>
      </c>
      <c r="E7" s="6">
        <v>555</v>
      </c>
    </row>
    <row r="8" spans="1:5">
      <c r="A8" s="6">
        <v>837</v>
      </c>
      <c r="B8" s="5" t="s">
        <v>37</v>
      </c>
      <c r="C8" s="6">
        <v>433</v>
      </c>
      <c r="D8" s="6">
        <v>2</v>
      </c>
      <c r="E8" s="6">
        <v>402</v>
      </c>
    </row>
    <row r="9" spans="1:5">
      <c r="A9" s="6">
        <v>600</v>
      </c>
      <c r="B9" s="5" t="s">
        <v>27</v>
      </c>
      <c r="C9" s="6">
        <v>149</v>
      </c>
      <c r="D9" s="6">
        <v>106</v>
      </c>
      <c r="E9" s="6">
        <v>345</v>
      </c>
    </row>
    <row r="10" spans="1:5" ht="30">
      <c r="A10" s="6">
        <v>402</v>
      </c>
      <c r="B10" s="5" t="s">
        <v>36</v>
      </c>
      <c r="C10" s="6">
        <v>101</v>
      </c>
      <c r="D10" s="6">
        <v>30</v>
      </c>
      <c r="E10" s="6">
        <v>271</v>
      </c>
    </row>
    <row r="11" spans="1:5">
      <c r="A11" s="6">
        <v>338</v>
      </c>
      <c r="B11" s="5" t="s">
        <v>34</v>
      </c>
      <c r="C11" s="6">
        <v>66</v>
      </c>
      <c r="D11" s="6">
        <v>95</v>
      </c>
      <c r="E11" s="6">
        <v>177</v>
      </c>
    </row>
    <row r="12" spans="1:5">
      <c r="A12" s="6">
        <v>274</v>
      </c>
      <c r="B12" s="5" t="s">
        <v>31</v>
      </c>
      <c r="C12" s="6">
        <v>72</v>
      </c>
      <c r="D12" s="6">
        <v>11</v>
      </c>
      <c r="E12" s="6">
        <v>191</v>
      </c>
    </row>
    <row r="13" spans="1:5">
      <c r="A13" s="6">
        <v>261</v>
      </c>
      <c r="B13" s="5" t="s">
        <v>49</v>
      </c>
      <c r="C13" s="6">
        <v>73</v>
      </c>
      <c r="D13" s="6">
        <v>31</v>
      </c>
      <c r="E13" s="6">
        <v>157</v>
      </c>
    </row>
    <row r="14" spans="1:5">
      <c r="A14" s="6">
        <v>180</v>
      </c>
      <c r="B14" s="5" t="s">
        <v>53</v>
      </c>
      <c r="C14" s="6">
        <v>80</v>
      </c>
      <c r="D14" s="6">
        <v>50</v>
      </c>
      <c r="E14" s="6">
        <v>50</v>
      </c>
    </row>
    <row r="15" spans="1:5" ht="30">
      <c r="A15" s="6">
        <v>147</v>
      </c>
      <c r="B15" s="5" t="s">
        <v>42</v>
      </c>
      <c r="C15" s="6">
        <v>73</v>
      </c>
      <c r="D15" s="6">
        <v>1</v>
      </c>
      <c r="E15" s="6">
        <v>73</v>
      </c>
    </row>
    <row r="16" spans="1:5">
      <c r="A16" s="6">
        <v>128</v>
      </c>
      <c r="B16" s="5" t="s">
        <v>47</v>
      </c>
      <c r="C16" s="6">
        <v>64</v>
      </c>
      <c r="D16" s="6">
        <v>4</v>
      </c>
      <c r="E16" s="6">
        <v>60</v>
      </c>
    </row>
    <row r="17" spans="1:5">
      <c r="A17" s="6">
        <v>104</v>
      </c>
      <c r="B17" s="5" t="s">
        <v>35</v>
      </c>
      <c r="C17" s="6">
        <v>40</v>
      </c>
      <c r="D17" s="6">
        <v>16</v>
      </c>
      <c r="E17" s="6">
        <v>48</v>
      </c>
    </row>
    <row r="18" spans="1:5">
      <c r="A18" s="6">
        <v>68</v>
      </c>
      <c r="B18" s="5" t="s">
        <v>39</v>
      </c>
      <c r="C18" s="6">
        <v>17</v>
      </c>
      <c r="D18" s="6">
        <v>5</v>
      </c>
      <c r="E18" s="6">
        <v>46</v>
      </c>
    </row>
    <row r="19" spans="1:5">
      <c r="A19" s="6">
        <v>67</v>
      </c>
      <c r="B19" s="5" t="s">
        <v>50</v>
      </c>
      <c r="C19" s="6">
        <v>22</v>
      </c>
      <c r="D19" s="6">
        <v>23</v>
      </c>
      <c r="E19" s="6">
        <v>22</v>
      </c>
    </row>
    <row r="20" spans="1:5">
      <c r="A20" s="6">
        <v>61</v>
      </c>
      <c r="B20" s="5" t="s">
        <v>60</v>
      </c>
      <c r="C20" s="6">
        <v>17</v>
      </c>
      <c r="D20" s="6">
        <v>3</v>
      </c>
      <c r="E20" s="6">
        <v>41</v>
      </c>
    </row>
    <row r="21" spans="1:5">
      <c r="A21" s="6">
        <v>46</v>
      </c>
      <c r="B21" s="5" t="s">
        <v>52</v>
      </c>
      <c r="C21" s="6">
        <v>6</v>
      </c>
      <c r="D21" s="6">
        <v>17</v>
      </c>
      <c r="E21" s="6">
        <v>23</v>
      </c>
    </row>
    <row r="22" spans="1:5">
      <c r="A22" s="6">
        <v>42</v>
      </c>
      <c r="B22" s="5" t="s">
        <v>41</v>
      </c>
      <c r="C22" s="6">
        <v>3</v>
      </c>
      <c r="D22" s="6">
        <v>20</v>
      </c>
      <c r="E22" s="6">
        <v>19</v>
      </c>
    </row>
    <row r="23" spans="1:5">
      <c r="A23" s="6">
        <v>34</v>
      </c>
      <c r="B23" s="5" t="s">
        <v>33</v>
      </c>
      <c r="C23" s="6">
        <v>15</v>
      </c>
      <c r="D23" s="7"/>
      <c r="E23" s="6">
        <v>19</v>
      </c>
    </row>
    <row r="24" spans="1:5" ht="30">
      <c r="A24" s="6">
        <v>32</v>
      </c>
      <c r="B24" s="5" t="s">
        <v>38</v>
      </c>
      <c r="C24" s="6">
        <v>5</v>
      </c>
      <c r="D24" s="6">
        <v>8</v>
      </c>
      <c r="E24" s="6">
        <v>19</v>
      </c>
    </row>
    <row r="25" spans="1:5">
      <c r="A25" s="6">
        <v>28</v>
      </c>
      <c r="B25" s="5" t="s">
        <v>57</v>
      </c>
      <c r="C25" s="6">
        <v>9</v>
      </c>
      <c r="D25" s="7"/>
      <c r="E25" s="6">
        <v>19</v>
      </c>
    </row>
    <row r="26" spans="1:5">
      <c r="A26" s="6">
        <v>27</v>
      </c>
      <c r="B26" s="5" t="s">
        <v>40</v>
      </c>
      <c r="C26" s="6">
        <v>8</v>
      </c>
      <c r="D26" s="6">
        <v>10</v>
      </c>
      <c r="E26" s="6">
        <v>9</v>
      </c>
    </row>
    <row r="27" spans="1:5" ht="30">
      <c r="A27" s="6">
        <v>26</v>
      </c>
      <c r="B27" s="5" t="s">
        <v>25</v>
      </c>
      <c r="C27" s="7"/>
      <c r="D27" s="6">
        <v>8</v>
      </c>
      <c r="E27" s="6">
        <v>18</v>
      </c>
    </row>
    <row r="28" spans="1:5">
      <c r="A28" s="6">
        <v>22</v>
      </c>
      <c r="B28" s="5" t="s">
        <v>56</v>
      </c>
      <c r="C28" s="6">
        <v>5</v>
      </c>
      <c r="D28" s="7"/>
      <c r="E28" s="6">
        <v>17</v>
      </c>
    </row>
    <row r="29" spans="1:5">
      <c r="A29" s="6">
        <v>22</v>
      </c>
      <c r="B29" s="5" t="s">
        <v>45</v>
      </c>
      <c r="C29" s="6">
        <v>11</v>
      </c>
      <c r="D29" s="7"/>
      <c r="E29" s="6">
        <v>11</v>
      </c>
    </row>
    <row r="30" spans="1:5">
      <c r="A30" s="6">
        <v>6</v>
      </c>
      <c r="B30" s="5" t="s">
        <v>51</v>
      </c>
      <c r="C30" s="6">
        <v>2</v>
      </c>
      <c r="D30" s="6">
        <v>1</v>
      </c>
      <c r="E30" s="6">
        <v>3</v>
      </c>
    </row>
    <row r="31" spans="1:5">
      <c r="A31" s="6">
        <v>4</v>
      </c>
      <c r="B31" s="5" t="s">
        <v>44</v>
      </c>
      <c r="C31" s="7"/>
      <c r="D31" s="6">
        <v>2</v>
      </c>
      <c r="E31" s="6">
        <v>2</v>
      </c>
    </row>
    <row r="32" spans="1:5">
      <c r="A32" s="6">
        <v>2</v>
      </c>
      <c r="B32" s="5" t="s">
        <v>46</v>
      </c>
      <c r="C32" s="6">
        <v>1</v>
      </c>
      <c r="D32" s="6">
        <v>1</v>
      </c>
      <c r="E32" s="7"/>
    </row>
    <row r="33" spans="1:5">
      <c r="A33" s="6">
        <v>2</v>
      </c>
      <c r="B33" s="5" t="s">
        <v>43</v>
      </c>
      <c r="C33" s="6">
        <v>1</v>
      </c>
      <c r="D33" s="7"/>
      <c r="E33" s="6">
        <v>1</v>
      </c>
    </row>
    <row r="34" spans="1:5">
      <c r="A34" s="6">
        <v>2</v>
      </c>
      <c r="B34" s="5" t="s">
        <v>55</v>
      </c>
      <c r="C34" s="6">
        <v>1</v>
      </c>
      <c r="D34" s="7"/>
      <c r="E34" s="6">
        <v>1</v>
      </c>
    </row>
    <row r="35" spans="1:5">
      <c r="A35" s="6">
        <v>2</v>
      </c>
      <c r="B35" s="5" t="s">
        <v>54</v>
      </c>
      <c r="C35" s="6">
        <v>1</v>
      </c>
      <c r="D35" s="7"/>
      <c r="E35" s="6">
        <v>1</v>
      </c>
    </row>
    <row r="36" spans="1:5">
      <c r="A36" s="2">
        <f>SUM(A3:A35)</f>
        <v>10606</v>
      </c>
      <c r="C36" s="2">
        <f t="shared" ref="C36:E36" si="0">SUM(C3:C35)</f>
        <v>2462</v>
      </c>
      <c r="D36" s="2">
        <f t="shared" si="0"/>
        <v>2119</v>
      </c>
      <c r="E36" s="2">
        <f t="shared" si="0"/>
        <v>6025</v>
      </c>
    </row>
    <row r="38" spans="1:5">
      <c r="A38" s="6">
        <v>16311</v>
      </c>
      <c r="B38" s="5" t="s">
        <v>48</v>
      </c>
      <c r="C38" s="6">
        <v>2504</v>
      </c>
      <c r="D38" s="6">
        <v>1269</v>
      </c>
      <c r="E38" s="6">
        <v>12538</v>
      </c>
    </row>
    <row r="40" spans="1:5">
      <c r="A40" s="6">
        <v>23171</v>
      </c>
      <c r="B40" s="5" t="s">
        <v>24</v>
      </c>
      <c r="C40" s="6">
        <v>9828</v>
      </c>
      <c r="D40" s="6">
        <v>443</v>
      </c>
      <c r="E40" s="6">
        <v>12900</v>
      </c>
    </row>
    <row r="41" spans="1:5">
      <c r="A41" s="6">
        <v>3516</v>
      </c>
      <c r="B41" s="5" t="s">
        <v>23</v>
      </c>
      <c r="C41" s="6">
        <v>1718</v>
      </c>
      <c r="D41" s="6">
        <v>8</v>
      </c>
      <c r="E41" s="6">
        <v>1790</v>
      </c>
    </row>
    <row r="42" spans="1:5">
      <c r="A42" s="2">
        <f ca="1">SUM(A40:A42)</f>
        <v>26687</v>
      </c>
      <c r="C42" s="2">
        <f t="shared" ref="C42:E42" ca="1" si="1">SUM(C40:C42)</f>
        <v>26687</v>
      </c>
      <c r="D42" s="2">
        <f t="shared" ca="1" si="1"/>
        <v>26687</v>
      </c>
      <c r="E42" s="2">
        <f t="shared" ca="1" si="1"/>
        <v>26687</v>
      </c>
    </row>
    <row r="45" spans="1:5">
      <c r="A45" s="16">
        <f ca="1">SUM(A42+A36)</f>
        <v>37293</v>
      </c>
      <c r="B45" s="15" t="s">
        <v>108</v>
      </c>
      <c r="C45" s="16">
        <f t="shared" ref="C45:E45" ca="1" si="2">SUM(C42+C36)</f>
        <v>37293</v>
      </c>
      <c r="D45" s="16">
        <f t="shared" ca="1" si="2"/>
        <v>37293</v>
      </c>
      <c r="E45" s="16">
        <f t="shared" ca="1" si="2"/>
        <v>37293</v>
      </c>
    </row>
    <row r="81" spans="1:5" ht="30">
      <c r="A81" s="4" t="s">
        <v>58</v>
      </c>
      <c r="B81" s="3" t="s">
        <v>22</v>
      </c>
      <c r="C81" s="3" t="s">
        <v>111</v>
      </c>
      <c r="D81" s="3" t="s">
        <v>112</v>
      </c>
      <c r="E81" s="4" t="s">
        <v>59</v>
      </c>
    </row>
    <row r="82" spans="1:5">
      <c r="A82" s="6">
        <v>2160</v>
      </c>
      <c r="B82" s="5" t="s">
        <v>28</v>
      </c>
      <c r="C82" s="6">
        <v>271</v>
      </c>
      <c r="D82" s="6">
        <v>823</v>
      </c>
      <c r="E82" s="6">
        <v>1066</v>
      </c>
    </row>
    <row r="83" spans="1:5">
      <c r="A83" s="6">
        <v>1551</v>
      </c>
      <c r="B83" s="5" t="s">
        <v>29</v>
      </c>
      <c r="C83" s="6">
        <v>220</v>
      </c>
      <c r="D83" s="6">
        <v>458</v>
      </c>
      <c r="E83" s="6">
        <v>873</v>
      </c>
    </row>
    <row r="84" spans="1:5">
      <c r="A84" s="6">
        <v>1258</v>
      </c>
      <c r="B84" s="5" t="s">
        <v>32</v>
      </c>
      <c r="C84" s="6">
        <v>341</v>
      </c>
      <c r="D84" s="6">
        <v>184</v>
      </c>
      <c r="E84" s="6">
        <v>733</v>
      </c>
    </row>
    <row r="85" spans="1:5">
      <c r="A85" s="6">
        <v>986</v>
      </c>
      <c r="B85" s="5" t="s">
        <v>30</v>
      </c>
      <c r="C85" s="6">
        <v>123</v>
      </c>
      <c r="D85" s="6">
        <v>110</v>
      </c>
      <c r="E85" s="6">
        <v>753</v>
      </c>
    </row>
    <row r="86" spans="1:5">
      <c r="A86" s="6">
        <v>887</v>
      </c>
      <c r="B86" s="5" t="s">
        <v>26</v>
      </c>
      <c r="C86" s="6">
        <v>232</v>
      </c>
      <c r="D86" s="6">
        <v>100</v>
      </c>
      <c r="E86" s="6">
        <v>555</v>
      </c>
    </row>
    <row r="87" spans="1:5">
      <c r="A87" s="6">
        <v>837</v>
      </c>
      <c r="B87" s="5" t="s">
        <v>37</v>
      </c>
      <c r="C87" s="6">
        <v>433</v>
      </c>
      <c r="D87" s="6">
        <v>2</v>
      </c>
      <c r="E87" s="6">
        <v>402</v>
      </c>
    </row>
    <row r="88" spans="1:5">
      <c r="A88" s="6">
        <v>600</v>
      </c>
      <c r="B88" s="5" t="s">
        <v>27</v>
      </c>
      <c r="C88" s="6">
        <v>149</v>
      </c>
      <c r="D88" s="6">
        <v>106</v>
      </c>
      <c r="E88" s="6">
        <v>345</v>
      </c>
    </row>
    <row r="89" spans="1:5" ht="30">
      <c r="A89" s="6">
        <v>402</v>
      </c>
      <c r="B89" s="5" t="s">
        <v>36</v>
      </c>
      <c r="C89" s="6">
        <v>101</v>
      </c>
      <c r="D89" s="6">
        <v>30</v>
      </c>
      <c r="E89" s="6">
        <v>271</v>
      </c>
    </row>
    <row r="90" spans="1:5">
      <c r="A90" s="6">
        <v>338</v>
      </c>
      <c r="B90" s="5" t="s">
        <v>34</v>
      </c>
      <c r="C90" s="6">
        <v>66</v>
      </c>
      <c r="D90" s="6">
        <v>95</v>
      </c>
      <c r="E90" s="6">
        <v>177</v>
      </c>
    </row>
    <row r="91" spans="1:5">
      <c r="A91" s="6">
        <v>274</v>
      </c>
      <c r="B91" s="5" t="s">
        <v>31</v>
      </c>
      <c r="C91" s="6">
        <v>72</v>
      </c>
      <c r="D91" s="6">
        <v>11</v>
      </c>
      <c r="E91" s="6">
        <v>191</v>
      </c>
    </row>
    <row r="92" spans="1:5">
      <c r="A92" s="6">
        <v>261</v>
      </c>
      <c r="B92" s="5" t="s">
        <v>49</v>
      </c>
      <c r="C92" s="6">
        <v>73</v>
      </c>
      <c r="D92" s="6">
        <v>31</v>
      </c>
      <c r="E92" s="6">
        <v>157</v>
      </c>
    </row>
    <row r="93" spans="1:5">
      <c r="A93" s="6">
        <v>180</v>
      </c>
      <c r="B93" s="5" t="s">
        <v>53</v>
      </c>
      <c r="C93" s="6">
        <v>80</v>
      </c>
      <c r="D93" s="6">
        <v>50</v>
      </c>
      <c r="E93" s="6">
        <v>50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top20privati</vt:lpstr>
      <vt:lpstr>top20publici</vt:lpstr>
      <vt:lpstr>obiect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Costel</dc:creator>
  <cp:lastModifiedBy>Costel</cp:lastModifiedBy>
  <cp:lastPrinted>2012-11-28T09:01:19Z</cp:lastPrinted>
  <dcterms:created xsi:type="dcterms:W3CDTF">2012-11-26T11:21:57Z</dcterms:created>
  <dcterms:modified xsi:type="dcterms:W3CDTF">2012-11-28T09:05:47Z</dcterms:modified>
</cp:coreProperties>
</file>